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40" windowHeight="10500" firstSheet="1" activeTab="4"/>
  </bookViews>
  <sheets>
    <sheet name="JSKNVET" sheetId="4" state="hidden" r:id="rId1"/>
    <sheet name="湘雅三医套餐" sheetId="5" r:id="rId2"/>
    <sheet name="湘雅三医自选" sheetId="13" r:id="rId3"/>
    <sheet name="职工医套餐" sheetId="11" r:id="rId4"/>
    <sheet name="职工医女套餐" sheetId="12" r:id="rId5"/>
  </sheets>
  <calcPr calcId="124519"/>
</workbook>
</file>

<file path=xl/calcChain.xml><?xml version="1.0" encoding="utf-8"?>
<calcChain xmlns="http://schemas.openxmlformats.org/spreadsheetml/2006/main">
  <c r="D34" i="13"/>
  <c r="D34" i="5"/>
  <c r="E34"/>
</calcChain>
</file>

<file path=xl/sharedStrings.xml><?xml version="1.0" encoding="utf-8"?>
<sst xmlns="http://schemas.openxmlformats.org/spreadsheetml/2006/main" count="310" uniqueCount="254">
  <si>
    <t>体检项目</t>
  </si>
  <si>
    <t>检查意义</t>
  </si>
  <si>
    <t>单项价格   （元）</t>
  </si>
  <si>
    <t>总价格（元）</t>
  </si>
  <si>
    <t>适应人群</t>
  </si>
  <si>
    <t>心功能测定</t>
  </si>
  <si>
    <t>X1套餐90</t>
  </si>
  <si>
    <t>颈部血管彩超(8支血管)（含超声计算机图文报告)</t>
  </si>
  <si>
    <t xml:space="preserve">检查颈动脉结构、弹性、内膜厚度，有无斑块，官腔有无狭窄，预警和评估血管疾病如高血压病、糖尿病、冠心病、脑卒中等风险和中风预报。  </t>
  </si>
  <si>
    <t>X2套餐551.7</t>
  </si>
  <si>
    <t>超敏C反应蛋白+C反应蛋白</t>
  </si>
  <si>
    <t xml:space="preserve">是最强有力的心血管事件危险预测因子，同时可作为心血管疾病危险程度，动脉粥样硬化发生、演变和发展的危险因子评估，辅助诊断冠心病、中风及周围血管栓塞等疾病的发生、严重程度及预后。 </t>
  </si>
  <si>
    <t>同型半胱氨酸</t>
  </si>
  <si>
    <t>辅助评估心血管疾病及中风的风险，以及日常生活方式健康与饮食均衡与否等，早期发现衰老、免疫低下、解毒功能下降、骨折风险等</t>
  </si>
  <si>
    <t>脂蛋白相关磷脂酶A2</t>
  </si>
  <si>
    <t>预测冠心病及缺血性脑卒中的风险</t>
  </si>
  <si>
    <t>真空采血管2根</t>
  </si>
  <si>
    <t>颅内多普勒血流图(TCD)</t>
  </si>
  <si>
    <t>评估脑血管供血情况，评价脑血管功能，判断脑动脉硬化、脑供血不足、脑动脉狭窄、脑血管痉挛的部位及程度。</t>
  </si>
  <si>
    <t>X1套餐110</t>
  </si>
  <si>
    <t>糖化血红蛋白</t>
  </si>
  <si>
    <t>评价近3个月的平均血糖水平，早期发现糖尿病和糖尿病前期人群，判断糖尿病人治疗效果。</t>
  </si>
  <si>
    <r>
      <t>X1套餐</t>
    </r>
    <r>
      <rPr>
        <sz val="10"/>
        <rFont val="宋体"/>
        <charset val="134"/>
      </rPr>
      <t>57.21</t>
    </r>
  </si>
  <si>
    <t>餐后2小时血糖</t>
  </si>
  <si>
    <t>早期发现糖尿病、糖尿病前期。评价糖尿病治疗效果。</t>
  </si>
  <si>
    <t>真空采血管1根（BD）</t>
  </si>
  <si>
    <t>甲状腺彩超（含超声计算机图文报告)</t>
  </si>
  <si>
    <t>检查甲状腺结构，筛查病变。
彩超有较强的分辨力和有效鉴别器官病变性质。</t>
  </si>
  <si>
    <r>
      <t>X1套餐28</t>
    </r>
    <r>
      <rPr>
        <sz val="10"/>
        <rFont val="宋体"/>
        <charset val="134"/>
      </rPr>
      <t>0.85</t>
    </r>
  </si>
  <si>
    <t>甲状腺功能（3项）</t>
  </si>
  <si>
    <t>1、诊断甲亢或甲低的灵敏指标与疗效监测；
2、某些甲状腺疾病与非甲状腺疾病的鉴别。 
3、评价甲状腺功能。</t>
  </si>
  <si>
    <t>真空采血管1根</t>
  </si>
  <si>
    <r>
      <t>双光子或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线能量骨密度检查+图像融合（一个部位）</t>
    </r>
  </si>
  <si>
    <t>预测大关节（腰椎）有无骨量减少、骨质疏松及其发生程度，预测骨折发生风险。</t>
  </si>
  <si>
    <t>X1套餐120</t>
  </si>
  <si>
    <t>胱抑素C</t>
  </si>
  <si>
    <t>医学证明，当肾小球滤过率降低至1/3时，血清肌酐和尿素氮为正常，但胱抑素C会同步显示异常，因而检测胱抑素C能更早期发现肾功能受损，且不受年龄、性别、身体肌肉的组成以及饮食等因素的影响。</t>
  </si>
  <si>
    <r>
      <t>X1套餐</t>
    </r>
    <r>
      <rPr>
        <sz val="10"/>
        <rFont val="宋体"/>
        <charset val="134"/>
      </rPr>
      <t>76.85</t>
    </r>
  </si>
  <si>
    <t>1、体检人群；
2、肾脏疾病、高血压、糖尿病病史；</t>
  </si>
  <si>
    <t>肺部低剂量螺旋CT</t>
  </si>
  <si>
    <t>是早期发现肺癌的“利器”，可以检出直径小于1cm的微小肺癌，早期检出率高达80%，并且每年做1次低剂量螺旋CT不会影响健康。</t>
  </si>
  <si>
    <t>X2套餐400</t>
  </si>
  <si>
    <t>14C尿素呼气试验</t>
  </si>
  <si>
    <t xml:space="preserve">检测幽门螺杆菌感染的金标准。消化性溃疡、慢性活动性胃炎、胃癌等消化系统疾病病因检测和筛查。 </t>
  </si>
  <si>
    <r>
      <t>X</t>
    </r>
    <r>
      <rPr>
        <sz val="10"/>
        <rFont val="宋体"/>
        <charset val="134"/>
      </rPr>
      <t>1套餐
300.85</t>
    </r>
  </si>
  <si>
    <t>胃泌素-17检测</t>
  </si>
  <si>
    <t>结合胃幽门螺旋杆菌检测，初筛胃部肿瘤风险。</t>
  </si>
  <si>
    <t>胃蛋白酶原检测</t>
  </si>
  <si>
    <t>前列腺彩超（含超声计算机图文报告)男性</t>
  </si>
  <si>
    <t>检查前列腺结构，筛查病变。
彩超有较强的分辨力和有效鉴别器官病变性质</t>
  </si>
  <si>
    <r>
      <t>X1套餐25</t>
    </r>
    <r>
      <rPr>
        <sz val="10"/>
        <rFont val="宋体"/>
        <charset val="134"/>
      </rPr>
      <t>0.85</t>
    </r>
  </si>
  <si>
    <t xml:space="preserve">1、年龄≥30岁的男性体检人群；
2、有恶性肿瘤家族史者；
3、不良饮食生活习惯（吸烟、长期高脂肪饮食、久坐少动）；
</t>
  </si>
  <si>
    <r>
      <t>PSA(前列腺抗原</t>
    </r>
    <r>
      <rPr>
        <sz val="10"/>
        <rFont val="Times New Roman"/>
        <family val="1"/>
      </rPr>
      <t>)</t>
    </r>
    <r>
      <rPr>
        <sz val="10"/>
        <rFont val="宋体"/>
        <charset val="134"/>
      </rPr>
      <t>检查</t>
    </r>
  </si>
  <si>
    <t>筛查前列腺肿瘤，评价治疗效果。</t>
  </si>
  <si>
    <t>精神压力分析+末梢血液循环</t>
  </si>
  <si>
    <t>评估精神压力和情绪状态、个性特征、情志等，同时可评估微小血管硬化情况，从而了解末梢血液循环状态和早期动脉硬化，可辅助预测心源性猝死风险。</t>
  </si>
  <si>
    <r>
      <t>X1套餐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110</t>
    </r>
  </si>
  <si>
    <t>成年人</t>
  </si>
  <si>
    <t>亚健康状态评估</t>
  </si>
  <si>
    <t>评估人体细胞的免疫力、氧化状态、红细胞、白细胞形态和状态，血液粘稠度，早期发现血液内自由基、脂质斑块、胆固醇和尿酸结晶等，全面评估亚健康级别（定性评估）.</t>
  </si>
  <si>
    <r>
      <t>X</t>
    </r>
    <r>
      <rPr>
        <sz val="10"/>
        <rFont val="宋体"/>
        <charset val="134"/>
      </rPr>
      <t>2</t>
    </r>
    <r>
      <rPr>
        <sz val="10"/>
        <rFont val="宋体"/>
        <charset val="134"/>
      </rPr>
      <t>套餐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120</t>
    </r>
  </si>
  <si>
    <t>身体成分分析</t>
  </si>
  <si>
    <t>评估人体体重、主要成分含量、身体脂肪比率、腹部脂肪比率、肌肉含量、矿物质含量等，①评估整体营养状况、体质类型；②辅助诊断代谢性疾病、心血管疾病；③进行体重控制、健身效果测评；④个性化运动处方和饮食计划制定依据。</t>
  </si>
  <si>
    <r>
      <t>X</t>
    </r>
    <r>
      <rPr>
        <sz val="10"/>
        <rFont val="宋体"/>
        <charset val="134"/>
      </rPr>
      <t>3</t>
    </r>
    <r>
      <rPr>
        <sz val="10"/>
        <rFont val="宋体"/>
        <charset val="134"/>
      </rPr>
      <t>套餐  70</t>
    </r>
  </si>
  <si>
    <t>肝脏彩超
（含超声计算机图文报告)</t>
  </si>
  <si>
    <t>检查肝脏，筛查病变。                                        
彩超有较强的分辨力和有效鉴别器官病变性质。（注意事项：须空腹12小时以上）</t>
  </si>
  <si>
    <r>
      <t>X1套餐</t>
    </r>
    <r>
      <rPr>
        <sz val="10"/>
        <rFont val="宋体"/>
        <charset val="134"/>
      </rPr>
      <t>427.55</t>
    </r>
  </si>
  <si>
    <r>
      <t>1、体检人群；
2、恶性肿瘤家族史；
3</t>
    </r>
    <r>
      <rPr>
        <sz val="10"/>
        <rFont val="宋体"/>
        <charset val="134"/>
      </rPr>
      <t>、不良饮食生活习惯（吸烟</t>
    </r>
    <r>
      <rPr>
        <sz val="10"/>
        <rFont val="宋体"/>
        <charset val="134"/>
      </rPr>
      <t>,</t>
    </r>
    <r>
      <rPr>
        <sz val="10"/>
        <rFont val="宋体"/>
        <charset val="134"/>
      </rPr>
      <t>酗酒</t>
    </r>
    <r>
      <rPr>
        <sz val="10"/>
        <rFont val="宋体"/>
        <charset val="134"/>
      </rPr>
      <t>，</t>
    </r>
    <r>
      <rPr>
        <sz val="10"/>
        <rFont val="宋体"/>
        <charset val="134"/>
      </rPr>
      <t>长期高脂肪饮食，熏制、腌制、烧烤、霉变食物</t>
    </r>
    <r>
      <rPr>
        <sz val="10"/>
        <rFont val="宋体"/>
        <charset val="134"/>
      </rPr>
      <t>，</t>
    </r>
    <r>
      <rPr>
        <sz val="10"/>
        <rFont val="宋体"/>
        <charset val="134"/>
      </rPr>
      <t xml:space="preserve">久坐少动）；
</t>
    </r>
    <r>
      <rPr>
        <sz val="10"/>
        <rFont val="宋体"/>
        <charset val="134"/>
      </rPr>
      <t>4</t>
    </r>
    <r>
      <rPr>
        <sz val="10"/>
        <rFont val="宋体"/>
        <charset val="134"/>
      </rPr>
      <t xml:space="preserve">、慢性感染（乙肝、丙肝）；
</t>
    </r>
  </si>
  <si>
    <r>
      <t>AFP</t>
    </r>
    <r>
      <rPr>
        <sz val="10"/>
        <rFont val="宋体"/>
        <charset val="134"/>
      </rPr>
      <t>+CEA</t>
    </r>
  </si>
  <si>
    <t>甲胎蛋白+癌胚抗原是肝癌及肠胃癌普查及诊断的重要指标。</t>
  </si>
  <si>
    <t>乙肝两对半定量检测</t>
  </si>
  <si>
    <t>1、定量检测乙肝表面抗原,能更早更准确发现乙肝，避免漏检；                                               2、定量检测乙肝表面抗体,可判断机体对乙肝的免疫状态及乙肝疫苗的免疫效果， 为机体对乙肝的抵抗力作出准确的评价；                                              3、定量分析E抗原和E抗体、核心抗体,可反映病情变化和治疗效果，以及提示病毒复制状态,评价其传染性.</t>
  </si>
  <si>
    <t>丙肝抗体</t>
  </si>
  <si>
    <t>早期筛查丙肝感染，判断预后和治疗效果。</t>
  </si>
  <si>
    <t>真空采血管3根</t>
  </si>
  <si>
    <t>细胞周期分析（STK1）</t>
  </si>
  <si>
    <t>通过细胞周期分析检测，发现机体细胞的异常增殖，尤其是癌细胞发展为癌症的数年甚至数十年期间，可作为恶性肿瘤细胞快速增殖的＂分子探照灯＂，细胞周期分析值升高或持续增高提示肿瘤细胞增生活跃，标志癌症即将形成。此外，细胞周期分析作为肿瘤增殖指标可以评判肿瘤的恶性程度，评价恶性肿瘤治疗效果，与其他传统肿瘤标志物联合检测，可作为肿瘤复发与转移风险警示的有效手段，以及生存期预测。</t>
  </si>
  <si>
    <r>
      <t>X1套餐</t>
    </r>
    <r>
      <rPr>
        <sz val="10"/>
        <rFont val="宋体"/>
        <charset val="134"/>
      </rPr>
      <t>210.85</t>
    </r>
  </si>
  <si>
    <t>妇科检查：人类乳头状病毒检查（HPV）(已婚)</t>
  </si>
  <si>
    <t>新柏氏全自动超薄液基细胞学+人类乳头状病毒检测：早早期即可发现，早期干预依据，可预测未来3年内宫颈癌发病概率。</t>
  </si>
  <si>
    <r>
      <t>X1套餐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320</t>
    </r>
  </si>
  <si>
    <r>
      <t>1、有过性生活的女性；
2、恶性肿瘤家族史；
3、</t>
    </r>
    <r>
      <rPr>
        <sz val="10"/>
        <rFont val="宋体"/>
        <charset val="134"/>
      </rPr>
      <t xml:space="preserve">吸烟；
</t>
    </r>
    <r>
      <rPr>
        <sz val="10"/>
        <rFont val="宋体"/>
        <charset val="134"/>
      </rPr>
      <t>4、</t>
    </r>
    <r>
      <rPr>
        <sz val="10"/>
        <rFont val="宋体"/>
        <charset val="134"/>
      </rPr>
      <t xml:space="preserve">慢性宫颈炎；
</t>
    </r>
    <r>
      <rPr>
        <sz val="10"/>
        <rFont val="宋体"/>
        <charset val="134"/>
      </rPr>
      <t>5、妇科不适症状；</t>
    </r>
  </si>
  <si>
    <t>通过光导纤维内窥镜放大40倍, 观察宫颈、阴道、外阴微小病变的部位、范围、性质, 筛查判断宫颈糜烂、癌前病变、癌症以及尖锐湿疣等。评价治疗效果。</t>
  </si>
  <si>
    <r>
      <t>X</t>
    </r>
    <r>
      <rPr>
        <sz val="10"/>
        <rFont val="宋体"/>
        <charset val="134"/>
      </rPr>
      <t>2</t>
    </r>
    <r>
      <rPr>
        <sz val="10"/>
        <rFont val="宋体"/>
        <charset val="134"/>
      </rPr>
      <t>套餐 11</t>
    </r>
    <r>
      <rPr>
        <sz val="10"/>
        <rFont val="宋体"/>
        <charset val="134"/>
      </rPr>
      <t>5</t>
    </r>
  </si>
  <si>
    <t>利用生物工程和信息原理，早期检查女性盆底功能障碍性疾病（尿失禁、阴道口松弛、弹性下降、协调性及控制力差等），可进行有效的预防和治疗，使盆底功能得到恢复。</t>
  </si>
  <si>
    <r>
      <t>X</t>
    </r>
    <r>
      <rPr>
        <sz val="10"/>
        <rFont val="宋体"/>
        <charset val="134"/>
      </rPr>
      <t>3套餐 85</t>
    </r>
  </si>
  <si>
    <r>
      <t>ABVS</t>
    </r>
    <r>
      <rPr>
        <sz val="10.5"/>
        <rFont val="宋体"/>
        <charset val="134"/>
      </rPr>
      <t>（全自动乳腺容积成像扫描）</t>
    </r>
  </si>
  <si>
    <t>早期发现乳腺肿瘤和鉴别乳腺疾病的最适宜检测技术， 无辐射、无痛苦，特别能早期发现2-3mm大小的恶性肿瘤，女性福音。</t>
  </si>
  <si>
    <t>300（不含胶片）</t>
  </si>
  <si>
    <r>
      <t>X</t>
    </r>
    <r>
      <rPr>
        <sz val="10"/>
        <rFont val="宋体"/>
        <charset val="134"/>
      </rPr>
      <t>4</t>
    </r>
    <r>
      <rPr>
        <sz val="10"/>
        <rFont val="宋体"/>
        <charset val="134"/>
      </rPr>
      <t>套餐 300</t>
    </r>
  </si>
  <si>
    <r>
      <t>1、年龄≥30岁的女性体检人群；
2、恶性肿瘤家族史；
3、</t>
    </r>
    <r>
      <rPr>
        <sz val="10"/>
        <rFont val="宋体"/>
        <charset val="134"/>
      </rPr>
      <t xml:space="preserve">吸烟、长期高脂肪饮食；
</t>
    </r>
    <r>
      <rPr>
        <sz val="10"/>
        <rFont val="宋体"/>
        <charset val="134"/>
      </rPr>
      <t>4、</t>
    </r>
    <r>
      <rPr>
        <sz val="10"/>
        <rFont val="宋体"/>
        <charset val="134"/>
      </rPr>
      <t xml:space="preserve">晚育、未生育、月经紊乱；
</t>
    </r>
    <r>
      <rPr>
        <sz val="10"/>
        <rFont val="宋体"/>
        <charset val="134"/>
      </rPr>
      <t>5</t>
    </r>
    <r>
      <rPr>
        <sz val="10"/>
        <rFont val="宋体"/>
        <charset val="134"/>
      </rPr>
      <t>、乳腺</t>
    </r>
    <r>
      <rPr>
        <sz val="10"/>
        <rFont val="宋体"/>
        <charset val="134"/>
      </rPr>
      <t>B</t>
    </r>
    <r>
      <rPr>
        <sz val="10"/>
        <rFont val="宋体"/>
        <charset val="134"/>
      </rPr>
      <t>超检查异常者；</t>
    </r>
  </si>
  <si>
    <t>男</t>
  </si>
  <si>
    <t>女</t>
  </si>
  <si>
    <t>影         像          检           查</t>
  </si>
  <si>
    <t>胸正位片（数字化,不含胶片）</t>
  </si>
  <si>
    <t>筛查肺部和纵隔肿瘤，以及气管、支气管、肺部疾患。评估心脏形状大小。要求：在健康体检中放射线应用一般不能超过1次/年。</t>
  </si>
  <si>
    <t>B超(肝胆脾胰双肾)       +前列腺黑白B超</t>
  </si>
  <si>
    <t>检查肝、胆、脾、胰、双肾、前列腺结构，筛查病变。</t>
  </si>
  <si>
    <t>B超(肝胆脾胰双肾)+妇科黑白B超(含子宫、附件、膀胱及周围组织）</t>
  </si>
  <si>
    <t>检查肝、胆、脾、胰、双肾、女性盆腔子宫和附件结构，筛查病变。</t>
  </si>
  <si>
    <t>乳腺检查（乳腺B超）</t>
  </si>
  <si>
    <t>甲状腺B超</t>
  </si>
  <si>
    <t>检查甲状腺结构，筛查病变。</t>
  </si>
  <si>
    <t>功能检查</t>
  </si>
  <si>
    <r>
      <t>心电图（同步</t>
    </r>
    <r>
      <rPr>
        <sz val="10"/>
        <rFont val="Times New Roman"/>
        <family val="1"/>
      </rPr>
      <t>12</t>
    </r>
    <r>
      <rPr>
        <sz val="10"/>
        <rFont val="宋体"/>
        <charset val="134"/>
      </rPr>
      <t>导）</t>
    </r>
  </si>
  <si>
    <t>判断和评估心律失常、心肌肥厚、心肌缺血、心肌梗塞等。</t>
  </si>
  <si>
    <t>化验检查</t>
  </si>
  <si>
    <t>乙肝二对半（自愿）</t>
  </si>
  <si>
    <t>筛查乙肝病毒感染，判断乙肝感染类型，指导用药和评价治疗效果</t>
  </si>
  <si>
    <t>肝功能五项</t>
  </si>
  <si>
    <t>评估肝脏功能，筛查肝脏疾病。</t>
  </si>
  <si>
    <t>肾功能三项</t>
  </si>
  <si>
    <t>评估肾脏功能，筛查肾脏疾病。</t>
  </si>
  <si>
    <t>空腹血糖</t>
  </si>
  <si>
    <t>血脂五项</t>
  </si>
  <si>
    <t>评估血脂有无异常，辅助评估糖尿病、肾病、肥胖、高脂血症、冠心病、高血压病、动脉粥样硬化及肝炎、肝硬化等。</t>
  </si>
  <si>
    <t>血液分析</t>
  </si>
  <si>
    <r>
      <t>评估红细胞、血红蛋白、白细胞计数及其分类、血小板计数等，筛查血液系统疾病。</t>
    </r>
    <r>
      <rPr>
        <sz val="12"/>
        <rFont val="Times New Roman"/>
        <family val="1"/>
      </rPr>
      <t xml:space="preserve"> </t>
    </r>
  </si>
  <si>
    <t>尿液分析</t>
  </si>
  <si>
    <t>检查尿比重、酸碱度、尿三胆、尿蛋白、尿糖、红细胞、白细胞。评估肾功能和泌尿道疾病、糖尿病、胆道阻塞等。</t>
  </si>
  <si>
    <t>大便分析加隐血试验</t>
  </si>
  <si>
    <t>早期发现肠道肿瘤，了解消化道及肝胆、胰腺等器官有无病变、间接地判断胃肠、胰腺、肝胆系统的功能状况。</t>
  </si>
  <si>
    <t>肿瘤标志物检查</t>
  </si>
  <si>
    <t>血管</t>
  </si>
  <si>
    <t>颈部血管彩超(6支血管)（含超声计算机图文报告)</t>
  </si>
  <si>
    <t>肾脏检查</t>
  </si>
  <si>
    <t>盐摄入检测</t>
  </si>
  <si>
    <t>该项目包括尿微量白蛋白、尿肌酐、尿电解质（尿钾、尿钠、尿钙、尿氯）六项指标检测。大量研究表明，钠盐摄入与心血管疾病、代谢疾病、胃肠道肿瘤密切关联，减少钠的摄入可有效防治多种慢性病发生发展。通过测量尿液中的相关指标可以达到如下体检目的：准确评价肾脏有无早期损害，估测每日钠盐摄入是否超标，指导受检者是否食用低钠盐，预测心血管事件发病风险。</t>
  </si>
  <si>
    <t>妇科检查</t>
  </si>
  <si>
    <r>
      <t xml:space="preserve">阴道炎联合检测+新柏氏全自动超薄液基细胞学检测+宫颈细胞学计算机 </t>
    </r>
    <r>
      <rPr>
        <b/>
        <sz val="10"/>
        <rFont val="宋体"/>
        <charset val="134"/>
      </rPr>
      <t>(已婚)</t>
    </r>
  </si>
  <si>
    <t>1、阴道炎联合检测：通过专用现代设备自动检测细菌性阴道病、念珠性阴道炎、滴虫性阴道炎、需氧性阴道炎及阴道混合型感染，全面评价感染及治疗后阴道微生物生态状况，准确反应阴道炎病原菌，并与传统的检验方法具有互补性，为临床诊疗提供有力依据早期筛查宫颈癌。                                                             2、新柏氏全自动超薄液基细胞学检测：早早期即可发现，早期干预依据，可预测未来3年内宫颈癌发病概率。</t>
  </si>
  <si>
    <t>量表</t>
  </si>
  <si>
    <t>慢病风险综合分析</t>
  </si>
  <si>
    <t>问卷是主观体检的重要部分，风险评估是健康管理的重要基础和环节。通过全面汇总个体的健康状况、症状、生活方式、心理健康、睡眠健康、健康素养这六个维度的信息，对未来主要慢病（高血压、糖尿病、冠心病、脑卒中、肿瘤）的患病风险进行预测或对已患慢病进行危险程度评估，为制定个性化健康管理服务提供依据，并可动态评价健康干预效果。</t>
  </si>
  <si>
    <t>心理评估问卷</t>
  </si>
  <si>
    <t>此表包括90个项目，协助个体从感觉、情感、思维、意识、行为直到生活习惯、人际关系、饮食睡眠等十个方面来了解自己的心理健康程度，并提供指导建议。</t>
  </si>
  <si>
    <t xml:space="preserve">体           格          检        查         </t>
  </si>
  <si>
    <t>一般项目</t>
  </si>
  <si>
    <t>检查身高、体重、血压、心率、腰围、臀围，评估心脑血管疾病危险因素，辅助判断危险程度。健康评估证据和健康计划依据。</t>
  </si>
  <si>
    <t>外科</t>
  </si>
  <si>
    <t>判断颈部、腋窝、腹股沟浅表淋巴结病变或肿瘤淋巴转移；检查四肢、关节、外生殖器，早期发现乳腺、甲状腺病症和肿瘤；肛门指诊判断痔疮、息肉、肛裂、肿瘤和前列腺（男性）病症。</t>
  </si>
  <si>
    <t>耳鼻喉科</t>
  </si>
  <si>
    <t>筛查头颈部浅表部位的炎症、息肉及新生物，如鼻炎、中耳炎、咽炎等，早期发现无症状的甲状腺疾病和淋巴疾病。</t>
  </si>
  <si>
    <t>口腔科</t>
  </si>
  <si>
    <t>发现不良卫生习惯，预防口腔疾病；早期发现和治疗口腔疾病，保持牙齿的完整性，防止引起或加重全身系统性疾病；早期发现癌前病损；孕前口腔检查，优生优育。</t>
  </si>
  <si>
    <t>眼科+眼底检查</t>
  </si>
  <si>
    <t>检查眼底动脉有无硬化，视网膜病变、青光眼、白内障等早期变化及病变程度，对高血压病、糖尿病等有辅助诊断作用。</t>
  </si>
  <si>
    <t>皮肤科检测</t>
  </si>
  <si>
    <t>肛门指检（含一次性用物）</t>
  </si>
  <si>
    <t>耳鼻喉科一次性用物、器械耗损费</t>
  </si>
  <si>
    <t>口腔科一次性用物、器械耗损费</t>
  </si>
  <si>
    <t>营养早餐</t>
  </si>
  <si>
    <t>免费提供</t>
  </si>
  <si>
    <t>抽血费（不含抽血材料）</t>
  </si>
  <si>
    <t>真空采血管</t>
  </si>
  <si>
    <t>健康咨询（年度服务）</t>
  </si>
  <si>
    <t>含设计套餐及体检后续健康指导服务（按物价标准编码130900001健康咨询每次小于或等于15分钟收费5元/次，不包含资讯费）以及健康评估、疾病分类管理（16类）年度后续服务。</t>
  </si>
  <si>
    <t>基础项目价格合计</t>
  </si>
  <si>
    <t>按体检实际人数结算（不含胶片）男</t>
  </si>
  <si>
    <t>按体检实际人数结算（不含胶片）女（已婚）</t>
  </si>
  <si>
    <t>321X2</t>
  </si>
  <si>
    <t>价格合计</t>
  </si>
  <si>
    <t>湘雅三医院自选专病筛查套餐</t>
    <phoneticPr fontId="9" type="noConversion"/>
  </si>
  <si>
    <t>评价心脏综合功能如心肌收缩力、心脏负荷、心肌耗氧、冠脉供血域值及心肌顺应性等。为早期发现高血压病、冠心病提供依据。</t>
    <phoneticPr fontId="9" type="noConversion"/>
  </si>
  <si>
    <r>
      <t xml:space="preserve">阴道镜(已婚)                </t>
    </r>
    <r>
      <rPr>
        <b/>
        <sz val="10"/>
        <rFont val="宋体"/>
        <charset val="134"/>
      </rPr>
      <t>时间须另外预约</t>
    </r>
    <phoneticPr fontId="9" type="noConversion"/>
  </si>
  <si>
    <t>女性盆底功能评估</t>
    <phoneticPr fontId="9" type="noConversion"/>
  </si>
  <si>
    <t>备注：我中心已启用超声、放射、心电图工作站，异常图像终身保存，并附图片报告</t>
    <phoneticPr fontId="9" type="noConversion"/>
  </si>
  <si>
    <t xml:space="preserve">中南大学湘雅三医院健康管理中心官方网址:www.xykbs.com        微信号：xy3jkzx          二维码:                             </t>
    <phoneticPr fontId="9" type="noConversion"/>
  </si>
  <si>
    <t>血压，心电监测，血氧饱和度监测，体质指数和身体机能监测（不限次数）及快速血糖监测（每月一次）</t>
    <phoneticPr fontId="9" type="noConversion"/>
  </si>
  <si>
    <t>检查乳腺结构，筛查病变。</t>
    <phoneticPr fontId="9" type="noConversion"/>
  </si>
  <si>
    <t>中南大学湘雅三医院健康管理中心联系电话:   88618337（团体体检预约）  88618581（团体体检结算）  88618573(传真)</t>
    <phoneticPr fontId="9" type="noConversion"/>
  </si>
  <si>
    <t xml:space="preserve">Email:xykbs@163.com     体检顾问：曾文 13975192793 </t>
    <phoneticPr fontId="9" type="noConversion"/>
  </si>
  <si>
    <t>健康小屋年度项目</t>
    <phoneticPr fontId="9" type="noConversion"/>
  </si>
  <si>
    <t>套餐制定时间:2017年6月26日</t>
    <phoneticPr fontId="9" type="noConversion"/>
  </si>
  <si>
    <t>检后服务</t>
    <phoneticPr fontId="9" type="noConversion"/>
  </si>
  <si>
    <t>一次性
用物</t>
    <phoneticPr fontId="9" type="noConversion"/>
  </si>
  <si>
    <r>
      <t>序</t>
    </r>
    <r>
      <rPr>
        <b/>
        <sz val="12"/>
        <color indexed="63"/>
        <rFont val="Tahoma"/>
        <family val="2"/>
      </rPr>
      <t xml:space="preserve"> </t>
    </r>
    <r>
      <rPr>
        <b/>
        <sz val="12"/>
        <color indexed="63"/>
        <rFont val="宋体"/>
        <charset val="134"/>
      </rPr>
      <t>号</t>
    </r>
  </si>
  <si>
    <t>项目名称</t>
  </si>
  <si>
    <r>
      <t>检</t>
    </r>
    <r>
      <rPr>
        <b/>
        <sz val="12"/>
        <color indexed="63"/>
        <rFont val="Tahoma"/>
        <family val="2"/>
      </rPr>
      <t xml:space="preserve">  </t>
    </r>
    <r>
      <rPr>
        <b/>
        <sz val="12"/>
        <color indexed="63"/>
        <rFont val="宋体"/>
        <charset val="134"/>
      </rPr>
      <t>查</t>
    </r>
    <r>
      <rPr>
        <b/>
        <sz val="12"/>
        <color indexed="63"/>
        <rFont val="Tahoma"/>
        <family val="2"/>
      </rPr>
      <t xml:space="preserve">  </t>
    </r>
    <r>
      <rPr>
        <b/>
        <sz val="12"/>
        <color indexed="63"/>
        <rFont val="宋体"/>
        <charset val="134"/>
      </rPr>
      <t>内</t>
    </r>
    <r>
      <rPr>
        <b/>
        <sz val="12"/>
        <color indexed="63"/>
        <rFont val="Tahoma"/>
        <family val="2"/>
      </rPr>
      <t xml:space="preserve">  </t>
    </r>
    <r>
      <rPr>
        <b/>
        <sz val="12"/>
        <color indexed="63"/>
        <rFont val="宋体"/>
        <charset val="134"/>
      </rPr>
      <t>容</t>
    </r>
  </si>
  <si>
    <t>内科</t>
  </si>
  <si>
    <t>听心肺、扪肝脾、测血压</t>
  </si>
  <si>
    <t>脊柱四肢、肛查、甲状腺、乳腺</t>
  </si>
  <si>
    <t>眼耳鼻喉科基础检查</t>
  </si>
  <si>
    <t>检查排除沙眼，结膜炎，鼻炎，咽炎等</t>
  </si>
  <si>
    <t>心电图</t>
  </si>
  <si>
    <t>心率、节律、心肌缺血梗塞情况</t>
  </si>
  <si>
    <t>彩色B超</t>
  </si>
  <si>
    <t>胸片（正位）</t>
  </si>
  <si>
    <t>心肺、纵膈炎症、结核、肿瘤等</t>
  </si>
  <si>
    <t>肝功能</t>
  </si>
  <si>
    <t>肝脏功能情况</t>
  </si>
  <si>
    <t>肾功能</t>
  </si>
  <si>
    <t>肾脏功能情况</t>
  </si>
  <si>
    <t>血糖</t>
  </si>
  <si>
    <t>检查血糖水平，排查糖尿病等</t>
  </si>
  <si>
    <t>血脂</t>
  </si>
  <si>
    <t>检查血脂水平</t>
  </si>
  <si>
    <t>血常规</t>
  </si>
  <si>
    <t>红白细胞、血小板、血色素等</t>
  </si>
  <si>
    <t>尿十项</t>
  </si>
  <si>
    <t>血尿、蛋白尿、尿糖等</t>
  </si>
  <si>
    <t>AFP</t>
  </si>
  <si>
    <t>甲胎蛋白（定性）排查肝癌等</t>
  </si>
  <si>
    <t>电解质检测</t>
  </si>
  <si>
    <r>
      <t>钾、钠、氯、钙、镁离子</t>
    </r>
    <r>
      <rPr>
        <sz val="12"/>
        <color indexed="63"/>
        <rFont val="Tahoma"/>
        <family val="2"/>
      </rPr>
      <t>,</t>
    </r>
    <r>
      <rPr>
        <sz val="12"/>
        <color indexed="63"/>
        <rFont val="宋体"/>
        <charset val="134"/>
      </rPr>
      <t>了解电解质平衡</t>
    </r>
  </si>
  <si>
    <t>大便常规+隐血</t>
  </si>
  <si>
    <t>甲状腺彩超</t>
  </si>
  <si>
    <t>了解甲状腺状况</t>
  </si>
  <si>
    <t>合 计</t>
  </si>
  <si>
    <t>项目价格（元）</t>
    <phoneticPr fontId="15" type="noConversion"/>
  </si>
  <si>
    <t>外阴、阴道、宫颈、子宫、附件</t>
  </si>
  <si>
    <t>宫颈刮片</t>
  </si>
  <si>
    <t>脱落细胞筛查宫颈癌</t>
  </si>
  <si>
    <t>白带常规</t>
  </si>
  <si>
    <t>筛查滴虫、霉菌等妇科炎症</t>
  </si>
  <si>
    <t>乳腺扪诊</t>
  </si>
  <si>
    <t>初查乳腺增生及肿块等</t>
  </si>
  <si>
    <t>盆腔B超</t>
  </si>
  <si>
    <t>检查子宫、卵巢、输卵管</t>
  </si>
  <si>
    <t>乳腺彩超</t>
  </si>
  <si>
    <t>筛查乳腺增生及肿块等</t>
  </si>
  <si>
    <t>妇科检查</t>
    <phoneticPr fontId="9" type="noConversion"/>
  </si>
  <si>
    <t>合   计</t>
  </si>
  <si>
    <t>1、体检人群；2、甲状腺疾病史；
3、有甲状腺疾病家族史（父母、兄弟姐妹）；
4、出现症状消瘦、心悸、怕热、多汗、情绪易激动；5、已患甲状腺疾病人群评估药物疗效及预后；</t>
    <phoneticPr fontId="9" type="noConversion"/>
  </si>
  <si>
    <t>1、年龄≥30岁的体检人群；2、不良饮食生活习惯（吸烟、饮酒、嗜咸、嗜辣、久坐少动）；3、有糖尿病病家族史（父母、兄弟姐妹）；有糖尿病或血糖增高病史人群；4、现患有肥胖、高血压、高脂血症等疾病者；</t>
    <phoneticPr fontId="9" type="noConversion"/>
  </si>
  <si>
    <t>1、体检人群；2、有恶性肿瘤家族史（父母、兄弟姐妹）；3、不良生活习惯（长期吸烟或被动吸烟）；4、肺部不适症状（久咳不愈、咳痰带血）；5、胸片异常。</t>
    <phoneticPr fontId="9" type="noConversion"/>
  </si>
  <si>
    <t>1、年龄≥35岁的体检人群；2、不良饮食生活习惯（吸烟、饮酒、嗜咸、嗜辣、久坐少动）；3、有心脑血管疾病家族史；4、现患有肥胖、高血压、糖尿病、冠心病、高脂血症、脑血管疾病者；5、有胸闷、胸痛症状者；</t>
    <phoneticPr fontId="9" type="noConversion"/>
  </si>
  <si>
    <t xml:space="preserve">1、年龄≥30岁的体检人群；2、有骨质疏松家族史；3、不良饮食生活习惯（吸烟、饮酒、爱喝咖啡/可乐、久坐少动）；4、身材瘦弱者；患糖尿病、甲亢者；
</t>
    <phoneticPr fontId="9" type="noConversion"/>
  </si>
  <si>
    <t>1、体检人群；2、恶性肿瘤家族史；
3、不良饮食生活习惯（吸烟,酗酒，长期高脂肪饮食，熏制、腌制、烧烤、霉变食物,久坐少动）；4、慢性感染（肝炎、HP、HPV）；5、抑郁、悲观、消极的个性；6、实体及部分非实体肿瘤患者的疗效评估、病情监测和预后评估。</t>
    <phoneticPr fontId="9" type="noConversion"/>
  </si>
  <si>
    <t>乙肝全套</t>
  </si>
  <si>
    <t>乙肝传染性及复制等</t>
  </si>
  <si>
    <t>颈动脉彩超</t>
  </si>
  <si>
    <t>检查颈动脉是否有斑块等问题</t>
  </si>
  <si>
    <t>校职工医院健康体检基本套餐</t>
    <phoneticPr fontId="15" type="noConversion"/>
  </si>
  <si>
    <t>湘雅三医院健康体检优惠套餐</t>
    <phoneticPr fontId="9" type="noConversion"/>
  </si>
  <si>
    <t>校职工医院女职工体检基本套餐</t>
    <phoneticPr fontId="15" type="noConversion"/>
  </si>
  <si>
    <t>细胞周期分析（STK1）</t>
    <phoneticPr fontId="9" type="noConversion"/>
  </si>
  <si>
    <t>成年人</t>
    <phoneticPr fontId="9" type="noConversion"/>
  </si>
  <si>
    <t>肝胆脾胰、双肾、膀胱、前列腺</t>
    <phoneticPr fontId="15" type="noConversion"/>
  </si>
  <si>
    <t>心 脏</t>
    <phoneticPr fontId="9" type="noConversion"/>
  </si>
  <si>
    <t>血 管</t>
    <phoneticPr fontId="9" type="noConversion"/>
  </si>
  <si>
    <t>脑血管</t>
    <phoneticPr fontId="9" type="noConversion"/>
  </si>
  <si>
    <t>糖尿病</t>
    <phoneticPr fontId="9" type="noConversion"/>
  </si>
  <si>
    <t>甲状腺</t>
    <phoneticPr fontId="9" type="noConversion"/>
  </si>
  <si>
    <t>骨健康</t>
    <phoneticPr fontId="9" type="noConversion"/>
  </si>
  <si>
    <t>肾 脏</t>
    <phoneticPr fontId="9" type="noConversion"/>
  </si>
  <si>
    <t>肺 部</t>
    <phoneticPr fontId="9" type="noConversion"/>
  </si>
  <si>
    <t>胃病含胃癌风险筛查</t>
    <phoneticPr fontId="9" type="noConversion"/>
  </si>
  <si>
    <t>前列腺癌风险筛查</t>
    <phoneticPr fontId="9" type="noConversion"/>
  </si>
  <si>
    <t>全面健康风险评估</t>
    <phoneticPr fontId="9" type="noConversion"/>
  </si>
  <si>
    <t>肿瘤风险血清标志物筛查</t>
    <phoneticPr fontId="9" type="noConversion"/>
  </si>
  <si>
    <t>妇 科
“两癌”
全面筛查</t>
    <phoneticPr fontId="9" type="noConversion"/>
  </si>
  <si>
    <t>专项检查</t>
    <phoneticPr fontId="9" type="noConversion"/>
  </si>
  <si>
    <t>肝癌风险
筛 查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</si>
</sst>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33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Times New Roman"/>
      <family val="1"/>
    </font>
    <font>
      <sz val="12"/>
      <color indexed="10"/>
      <name val="宋体"/>
      <charset val="134"/>
    </font>
    <font>
      <sz val="9"/>
      <name val="宋体"/>
      <charset val="134"/>
    </font>
    <font>
      <sz val="10.5"/>
      <name val="Times New Roman"/>
      <family val="1"/>
    </font>
    <font>
      <b/>
      <sz val="10"/>
      <name val="MS Sans Serif"/>
      <family val="2"/>
    </font>
    <font>
      <sz val="12"/>
      <name val="Times New Roman"/>
      <family val="1"/>
    </font>
    <font>
      <sz val="10.5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.5"/>
      <name val="Calibri"/>
      <family val="2"/>
    </font>
    <font>
      <b/>
      <sz val="12"/>
      <color indexed="63"/>
      <name val="宋体"/>
      <charset val="134"/>
    </font>
    <font>
      <b/>
      <sz val="12"/>
      <color indexed="63"/>
      <name val="Tahoma"/>
      <family val="2"/>
    </font>
    <font>
      <sz val="12"/>
      <color indexed="63"/>
      <name val="宋体"/>
      <charset val="134"/>
    </font>
    <font>
      <sz val="12"/>
      <color indexed="63"/>
      <name val="Tahoma"/>
      <family val="2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color rgb="FF333333"/>
      <name val="宋体"/>
      <charset val="134"/>
    </font>
    <font>
      <sz val="12"/>
      <color rgb="FF333333"/>
      <name val="宋体"/>
      <charset val="134"/>
    </font>
    <font>
      <sz val="11.5"/>
      <color rgb="FF333333"/>
      <name val="宋体"/>
      <charset val="134"/>
    </font>
    <font>
      <sz val="14"/>
      <color rgb="FF000000"/>
      <name val="Tahoma"/>
      <family val="2"/>
    </font>
    <font>
      <sz val="12"/>
      <color rgb="FF000000"/>
      <name val="宋体"/>
      <charset val="134"/>
      <scheme val="minor"/>
    </font>
    <font>
      <sz val="12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  <xf numFmtId="0" fontId="14" fillId="0" borderId="0"/>
  </cellStyleXfs>
  <cellXfs count="101"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0" fillId="0" borderId="0" xfId="0" applyNumberFormat="1" applyFill="1" applyBorder="1" applyAlignment="1"/>
    <xf numFmtId="0" fontId="8" fillId="2" borderId="0" xfId="0" applyFont="1" applyFill="1" applyAlignment="1"/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8" fillId="2" borderId="0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justify" vertical="top" wrapText="1"/>
    </xf>
    <xf numFmtId="0" fontId="3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16" fillId="0" borderId="9" xfId="0" applyNumberFormat="1" applyFont="1" applyBorder="1" applyAlignment="1">
      <alignment horizontal="right" vertical="center"/>
    </xf>
    <xf numFmtId="14" fontId="16" fillId="0" borderId="4" xfId="0" applyNumberFormat="1" applyFont="1" applyBorder="1" applyAlignment="1">
      <alignment horizontal="right" vertical="center"/>
    </xf>
    <xf numFmtId="14" fontId="16" fillId="0" borderId="3" xfId="0" applyNumberFormat="1" applyFont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</cellXfs>
  <cellStyles count="5">
    <cellStyle name="ColLevel_1" xfId="1"/>
    <cellStyle name="RowLevel_1" xfId="2"/>
    <cellStyle name="常规" xfId="0" builtinId="0"/>
    <cellStyle name="常规 10 2" xfId="3"/>
    <cellStyle name="常规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29</xdr:row>
      <xdr:rowOff>200025</xdr:rowOff>
    </xdr:from>
    <xdr:to>
      <xdr:col>5</xdr:col>
      <xdr:colOff>1266825</xdr:colOff>
      <xdr:row>34</xdr:row>
      <xdr:rowOff>409575</xdr:rowOff>
    </xdr:to>
    <xdr:pic>
      <xdr:nvPicPr>
        <xdr:cNvPr id="9391" name="Picture 1" descr="科室新二维码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11877675"/>
          <a:ext cx="12382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defaultGridColor="0" view="pageBreakPreview" colorId="0" workbookViewId="0"/>
  </sheetViews>
  <sheetFormatPr defaultColWidth="9" defaultRowHeight="14.25"/>
  <sheetData/>
  <phoneticPr fontId="9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zoomScaleSheetLayoutView="100" workbookViewId="0">
      <selection sqref="A1:F1"/>
    </sheetView>
  </sheetViews>
  <sheetFormatPr defaultRowHeight="14.25"/>
  <cols>
    <col min="1" max="1" width="10.625" style="7" customWidth="1"/>
    <col min="2" max="2" width="20.125" style="8" customWidth="1"/>
    <col min="3" max="3" width="56.25" style="9" customWidth="1"/>
    <col min="4" max="4" width="8.125" style="9" customWidth="1"/>
    <col min="5" max="5" width="6.375" style="10" customWidth="1"/>
    <col min="6" max="6" width="17.375" style="11" customWidth="1"/>
    <col min="7" max="16384" width="9" style="5"/>
  </cols>
  <sheetData>
    <row r="1" spans="1:6" s="1" customFormat="1" ht="25.5" customHeight="1">
      <c r="A1" s="77" t="s">
        <v>234</v>
      </c>
      <c r="B1" s="77"/>
      <c r="C1" s="77"/>
      <c r="D1" s="77"/>
      <c r="E1" s="77"/>
      <c r="F1" s="77"/>
    </row>
    <row r="2" spans="1:6" s="1" customFormat="1" ht="26.25" customHeight="1">
      <c r="A2" s="79" t="s">
        <v>0</v>
      </c>
      <c r="B2" s="80"/>
      <c r="C2" s="13" t="s">
        <v>1</v>
      </c>
      <c r="D2" s="13" t="s">
        <v>91</v>
      </c>
      <c r="E2" s="13" t="s">
        <v>92</v>
      </c>
      <c r="F2" s="13" t="s">
        <v>4</v>
      </c>
    </row>
    <row r="3" spans="1:6" s="1" customFormat="1" ht="24">
      <c r="A3" s="73" t="s">
        <v>93</v>
      </c>
      <c r="B3" s="14" t="s">
        <v>94</v>
      </c>
      <c r="C3" s="14" t="s">
        <v>95</v>
      </c>
      <c r="D3" s="15">
        <v>30</v>
      </c>
      <c r="E3" s="15">
        <v>30</v>
      </c>
      <c r="F3" s="83" t="s">
        <v>57</v>
      </c>
    </row>
    <row r="4" spans="1:6" s="1" customFormat="1" ht="24">
      <c r="A4" s="74"/>
      <c r="B4" s="14" t="s">
        <v>96</v>
      </c>
      <c r="C4" s="14" t="s">
        <v>97</v>
      </c>
      <c r="D4" s="15">
        <v>60</v>
      </c>
      <c r="E4" s="15"/>
      <c r="F4" s="83"/>
    </row>
    <row r="5" spans="1:6" s="1" customFormat="1" ht="36">
      <c r="A5" s="74"/>
      <c r="B5" s="14" t="s">
        <v>98</v>
      </c>
      <c r="C5" s="14" t="s">
        <v>99</v>
      </c>
      <c r="D5" s="15"/>
      <c r="E5" s="15">
        <v>80</v>
      </c>
      <c r="F5" s="83"/>
    </row>
    <row r="6" spans="1:6" s="1" customFormat="1" ht="17.25" customHeight="1">
      <c r="A6" s="74"/>
      <c r="B6" s="14" t="s">
        <v>100</v>
      </c>
      <c r="C6" s="40" t="s">
        <v>169</v>
      </c>
      <c r="D6" s="15"/>
      <c r="E6" s="15">
        <v>40</v>
      </c>
      <c r="F6" s="83"/>
    </row>
    <row r="7" spans="1:6" s="1" customFormat="1" ht="14.25" customHeight="1">
      <c r="A7" s="75"/>
      <c r="B7" s="20" t="s">
        <v>101</v>
      </c>
      <c r="C7" s="14" t="s">
        <v>102</v>
      </c>
      <c r="D7" s="15">
        <v>40</v>
      </c>
      <c r="E7" s="15">
        <v>40</v>
      </c>
      <c r="F7" s="83"/>
    </row>
    <row r="8" spans="1:6" s="1" customFormat="1" ht="30.75" customHeight="1">
      <c r="A8" s="16" t="s">
        <v>103</v>
      </c>
      <c r="B8" s="14" t="s">
        <v>104</v>
      </c>
      <c r="C8" s="14" t="s">
        <v>105</v>
      </c>
      <c r="D8" s="17">
        <v>20</v>
      </c>
      <c r="E8" s="17">
        <v>20</v>
      </c>
      <c r="F8" s="83"/>
    </row>
    <row r="9" spans="1:6" s="1" customFormat="1" ht="14.25" customHeight="1">
      <c r="A9" s="73" t="s">
        <v>106</v>
      </c>
      <c r="B9" s="14" t="s">
        <v>107</v>
      </c>
      <c r="C9" s="14" t="s">
        <v>108</v>
      </c>
      <c r="D9" s="15">
        <v>25</v>
      </c>
      <c r="E9" s="15">
        <v>25</v>
      </c>
      <c r="F9" s="83"/>
    </row>
    <row r="10" spans="1:6" s="2" customFormat="1" ht="20.25" customHeight="1">
      <c r="A10" s="74"/>
      <c r="B10" s="14" t="s">
        <v>109</v>
      </c>
      <c r="C10" s="14" t="s">
        <v>110</v>
      </c>
      <c r="D10" s="17">
        <v>36</v>
      </c>
      <c r="E10" s="17">
        <v>36</v>
      </c>
      <c r="F10" s="83"/>
    </row>
    <row r="11" spans="1:6" s="1" customFormat="1" ht="20.25" customHeight="1">
      <c r="A11" s="74"/>
      <c r="B11" s="14" t="s">
        <v>111</v>
      </c>
      <c r="C11" s="14" t="s">
        <v>112</v>
      </c>
      <c r="D11" s="17">
        <v>20</v>
      </c>
      <c r="E11" s="17">
        <v>20</v>
      </c>
      <c r="F11" s="83"/>
    </row>
    <row r="12" spans="1:6" s="1" customFormat="1" ht="21.75" customHeight="1">
      <c r="A12" s="74"/>
      <c r="B12" s="14" t="s">
        <v>113</v>
      </c>
      <c r="C12" s="14" t="s">
        <v>24</v>
      </c>
      <c r="D12" s="17">
        <v>5</v>
      </c>
      <c r="E12" s="17">
        <v>5</v>
      </c>
      <c r="F12" s="83"/>
    </row>
    <row r="13" spans="1:6" s="1" customFormat="1" ht="27" customHeight="1">
      <c r="A13" s="74"/>
      <c r="B13" s="14" t="s">
        <v>114</v>
      </c>
      <c r="C13" s="14" t="s">
        <v>115</v>
      </c>
      <c r="D13" s="17">
        <v>30</v>
      </c>
      <c r="E13" s="17">
        <v>30</v>
      </c>
      <c r="F13" s="83"/>
    </row>
    <row r="14" spans="1:6" s="1" customFormat="1" ht="21.75" customHeight="1">
      <c r="A14" s="74"/>
      <c r="B14" s="14" t="s">
        <v>116</v>
      </c>
      <c r="C14" s="14" t="s">
        <v>117</v>
      </c>
      <c r="D14" s="17">
        <v>20</v>
      </c>
      <c r="E14" s="17">
        <v>20</v>
      </c>
      <c r="F14" s="83"/>
    </row>
    <row r="15" spans="1:6" s="1" customFormat="1" ht="27.75" customHeight="1">
      <c r="A15" s="74"/>
      <c r="B15" s="14" t="s">
        <v>118</v>
      </c>
      <c r="C15" s="14" t="s">
        <v>119</v>
      </c>
      <c r="D15" s="17">
        <v>10</v>
      </c>
      <c r="E15" s="17">
        <v>10</v>
      </c>
      <c r="F15" s="83"/>
    </row>
    <row r="16" spans="1:6" s="1" customFormat="1" ht="30" customHeight="1">
      <c r="A16" s="75"/>
      <c r="B16" s="14" t="s">
        <v>120</v>
      </c>
      <c r="C16" s="14" t="s">
        <v>121</v>
      </c>
      <c r="D16" s="17">
        <v>27</v>
      </c>
      <c r="E16" s="17">
        <v>27</v>
      </c>
      <c r="F16" s="83"/>
    </row>
    <row r="17" spans="1:6" s="1" customFormat="1" ht="72.95" customHeight="1">
      <c r="A17" s="16" t="s">
        <v>122</v>
      </c>
      <c r="B17" s="14" t="s">
        <v>236</v>
      </c>
      <c r="C17" s="14" t="s">
        <v>76</v>
      </c>
      <c r="D17" s="17">
        <v>210</v>
      </c>
      <c r="E17" s="17"/>
      <c r="F17" s="84" t="s">
        <v>237</v>
      </c>
    </row>
    <row r="18" spans="1:6" s="1" customFormat="1" ht="24">
      <c r="A18" s="23" t="s">
        <v>123</v>
      </c>
      <c r="B18" s="62" t="s">
        <v>124</v>
      </c>
      <c r="C18" s="63" t="s">
        <v>8</v>
      </c>
      <c r="D18" s="64">
        <v>220</v>
      </c>
      <c r="E18" s="65">
        <v>220</v>
      </c>
      <c r="F18" s="84"/>
    </row>
    <row r="19" spans="1:6" s="1" customFormat="1" ht="65.099999999999994" customHeight="1">
      <c r="A19" s="23" t="s">
        <v>125</v>
      </c>
      <c r="B19" s="14" t="s">
        <v>126</v>
      </c>
      <c r="C19" s="14" t="s">
        <v>127</v>
      </c>
      <c r="D19" s="17">
        <v>56</v>
      </c>
      <c r="E19" s="17">
        <v>56</v>
      </c>
      <c r="F19" s="84"/>
    </row>
    <row r="20" spans="1:6" s="2" customFormat="1" ht="75.75" customHeight="1">
      <c r="A20" s="16" t="s">
        <v>128</v>
      </c>
      <c r="B20" s="14" t="s">
        <v>129</v>
      </c>
      <c r="C20" s="14" t="s">
        <v>130</v>
      </c>
      <c r="D20" s="17"/>
      <c r="E20" s="17">
        <v>260</v>
      </c>
      <c r="F20" s="84"/>
    </row>
    <row r="21" spans="1:6" s="2" customFormat="1" ht="66.75" customHeight="1">
      <c r="A21" s="73" t="s">
        <v>131</v>
      </c>
      <c r="B21" s="14" t="s">
        <v>132</v>
      </c>
      <c r="C21" s="14" t="s">
        <v>133</v>
      </c>
      <c r="D21" s="17">
        <v>60</v>
      </c>
      <c r="E21" s="17">
        <v>60</v>
      </c>
      <c r="F21" s="84"/>
    </row>
    <row r="22" spans="1:6" s="2" customFormat="1" ht="36">
      <c r="A22" s="75"/>
      <c r="B22" s="14" t="s">
        <v>134</v>
      </c>
      <c r="C22" s="14" t="s">
        <v>135</v>
      </c>
      <c r="D22" s="17">
        <v>80</v>
      </c>
      <c r="E22" s="17">
        <v>80</v>
      </c>
      <c r="F22" s="84"/>
    </row>
    <row r="23" spans="1:6" s="1" customFormat="1" ht="28.5" customHeight="1">
      <c r="A23" s="73" t="s">
        <v>136</v>
      </c>
      <c r="B23" s="14" t="s">
        <v>137</v>
      </c>
      <c r="C23" s="14" t="s">
        <v>138</v>
      </c>
      <c r="D23" s="71">
        <v>25</v>
      </c>
      <c r="E23" s="71">
        <v>25</v>
      </c>
      <c r="F23" s="84"/>
    </row>
    <row r="24" spans="1:6" s="1" customFormat="1" ht="38.25" customHeight="1">
      <c r="A24" s="74"/>
      <c r="B24" s="14" t="s">
        <v>139</v>
      </c>
      <c r="C24" s="14" t="s">
        <v>140</v>
      </c>
      <c r="D24" s="71"/>
      <c r="E24" s="71"/>
      <c r="F24" s="84"/>
    </row>
    <row r="25" spans="1:6" s="1" customFormat="1" ht="28.5" customHeight="1">
      <c r="A25" s="75"/>
      <c r="B25" s="14" t="s">
        <v>141</v>
      </c>
      <c r="C25" s="14" t="s">
        <v>142</v>
      </c>
      <c r="D25" s="71"/>
      <c r="E25" s="71"/>
      <c r="F25" s="84"/>
    </row>
    <row r="26" spans="1:6" s="1" customFormat="1" ht="42" customHeight="1">
      <c r="A26" s="73" t="s">
        <v>136</v>
      </c>
      <c r="B26" s="14" t="s">
        <v>143</v>
      </c>
      <c r="C26" s="14" t="s">
        <v>144</v>
      </c>
      <c r="D26" s="71"/>
      <c r="E26" s="71"/>
      <c r="F26" s="84" t="s">
        <v>237</v>
      </c>
    </row>
    <row r="27" spans="1:6" s="1" customFormat="1" ht="30" customHeight="1">
      <c r="A27" s="74"/>
      <c r="B27" s="14" t="s">
        <v>145</v>
      </c>
      <c r="C27" s="14" t="s">
        <v>146</v>
      </c>
      <c r="D27" s="15">
        <v>20</v>
      </c>
      <c r="E27" s="15">
        <v>20</v>
      </c>
      <c r="F27" s="83"/>
    </row>
    <row r="28" spans="1:6" s="1" customFormat="1" ht="14.25" customHeight="1">
      <c r="A28" s="74"/>
      <c r="B28" s="14" t="s">
        <v>147</v>
      </c>
      <c r="C28" s="14"/>
      <c r="D28" s="15">
        <v>15</v>
      </c>
      <c r="E28" s="15">
        <v>15</v>
      </c>
      <c r="F28" s="83"/>
    </row>
    <row r="29" spans="1:6" s="1" customFormat="1" ht="17.25" customHeight="1">
      <c r="A29" s="75"/>
      <c r="B29" s="72" t="s">
        <v>148</v>
      </c>
      <c r="C29" s="72"/>
      <c r="D29" s="15">
        <v>6</v>
      </c>
      <c r="E29" s="15">
        <v>6</v>
      </c>
      <c r="F29" s="83"/>
    </row>
    <row r="30" spans="1:6" s="1" customFormat="1" ht="20.25" customHeight="1">
      <c r="A30" s="81" t="s">
        <v>175</v>
      </c>
      <c r="B30" s="72" t="s">
        <v>149</v>
      </c>
      <c r="C30" s="72"/>
      <c r="D30" s="15">
        <v>2</v>
      </c>
      <c r="E30" s="15">
        <v>2</v>
      </c>
      <c r="F30" s="66"/>
    </row>
    <row r="31" spans="1:6" s="1" customFormat="1" ht="15.75" customHeight="1">
      <c r="A31" s="82"/>
      <c r="B31" s="72" t="s">
        <v>150</v>
      </c>
      <c r="C31" s="72"/>
      <c r="D31" s="15">
        <v>2</v>
      </c>
      <c r="E31" s="15">
        <v>2</v>
      </c>
      <c r="F31" s="66"/>
    </row>
    <row r="32" spans="1:6" s="1" customFormat="1" ht="17.25" customHeight="1">
      <c r="A32" s="82"/>
      <c r="B32" s="14" t="s">
        <v>151</v>
      </c>
      <c r="C32" s="14" t="s">
        <v>152</v>
      </c>
      <c r="D32" s="24"/>
      <c r="E32" s="24"/>
      <c r="F32" s="66"/>
    </row>
    <row r="33" spans="1:15" s="1" customFormat="1" ht="20.25" customHeight="1">
      <c r="A33" s="82"/>
      <c r="B33" s="72" t="s">
        <v>153</v>
      </c>
      <c r="C33" s="72"/>
      <c r="D33" s="24">
        <v>4</v>
      </c>
      <c r="E33" s="24">
        <v>4</v>
      </c>
      <c r="F33" s="66"/>
    </row>
    <row r="34" spans="1:15" s="21" customFormat="1" ht="15" customHeight="1">
      <c r="A34" s="82"/>
      <c r="B34" s="72" t="s">
        <v>154</v>
      </c>
      <c r="C34" s="72"/>
      <c r="D34" s="24">
        <f>0.85*3</f>
        <v>2.5499999999999998</v>
      </c>
      <c r="E34" s="24">
        <f>0.85*3</f>
        <v>2.5499999999999998</v>
      </c>
      <c r="F34" s="66"/>
    </row>
    <row r="35" spans="1:15" s="1" customFormat="1" ht="36">
      <c r="A35" s="42" t="s">
        <v>174</v>
      </c>
      <c r="B35" s="14" t="s">
        <v>155</v>
      </c>
      <c r="C35" s="14" t="s">
        <v>156</v>
      </c>
      <c r="D35" s="17">
        <v>30</v>
      </c>
      <c r="E35" s="17">
        <v>30</v>
      </c>
      <c r="F35" s="66"/>
    </row>
    <row r="36" spans="1:15" s="3" customFormat="1" ht="14.25" customHeight="1">
      <c r="A36" s="78" t="s">
        <v>157</v>
      </c>
      <c r="B36" s="78"/>
      <c r="C36" s="18" t="s">
        <v>158</v>
      </c>
      <c r="D36" s="25"/>
      <c r="E36" s="19">
        <v>1060</v>
      </c>
      <c r="F36" s="66"/>
    </row>
    <row r="37" spans="1:15" s="3" customFormat="1" ht="15.75" customHeight="1">
      <c r="A37" s="78"/>
      <c r="B37" s="78"/>
      <c r="C37" s="18" t="s">
        <v>159</v>
      </c>
      <c r="D37" s="25"/>
      <c r="E37" s="19">
        <v>1170</v>
      </c>
      <c r="F37" s="67"/>
    </row>
    <row r="38" spans="1:15" s="3" customFormat="1" ht="22.5" customHeight="1">
      <c r="A38" s="76" t="s">
        <v>166</v>
      </c>
      <c r="B38" s="76"/>
      <c r="C38" s="76"/>
      <c r="D38" s="39"/>
      <c r="E38" s="39"/>
      <c r="F38" s="27"/>
    </row>
    <row r="39" spans="1:15" s="3" customFormat="1" ht="19.5" customHeight="1">
      <c r="A39" s="90" t="s">
        <v>170</v>
      </c>
      <c r="B39" s="90"/>
      <c r="C39" s="90"/>
      <c r="D39" s="90"/>
      <c r="E39" s="90"/>
      <c r="F39" s="91"/>
    </row>
    <row r="40" spans="1:15" s="3" customFormat="1" ht="16.5" customHeight="1">
      <c r="A40" s="76" t="s">
        <v>171</v>
      </c>
      <c r="B40" s="72"/>
      <c r="C40" s="72"/>
      <c r="D40" s="14"/>
      <c r="E40" s="14"/>
      <c r="F40" s="14"/>
    </row>
    <row r="41" spans="1:15" s="3" customFormat="1" ht="17.25" customHeight="1">
      <c r="A41" s="76" t="s">
        <v>167</v>
      </c>
      <c r="B41" s="76"/>
      <c r="C41" s="76"/>
      <c r="D41" s="76"/>
      <c r="E41" s="14"/>
      <c r="F41" s="14"/>
    </row>
    <row r="42" spans="1:15" s="4" customFormat="1">
      <c r="A42" s="85" t="s">
        <v>173</v>
      </c>
      <c r="B42" s="86"/>
      <c r="C42" s="86"/>
      <c r="D42" s="86"/>
      <c r="E42" s="86"/>
      <c r="F42" s="87"/>
    </row>
    <row r="43" spans="1:15" s="22" customFormat="1" ht="39" customHeight="1">
      <c r="A43" s="41" t="s">
        <v>172</v>
      </c>
      <c r="B43" s="88" t="s">
        <v>168</v>
      </c>
      <c r="C43" s="89"/>
      <c r="D43" s="15" t="s">
        <v>160</v>
      </c>
      <c r="E43" s="15">
        <v>642</v>
      </c>
      <c r="F43" s="26"/>
      <c r="O43" s="28"/>
    </row>
    <row r="44" spans="1:15" s="3" customFormat="1" ht="17.25" customHeight="1">
      <c r="A44" s="78" t="s">
        <v>161</v>
      </c>
      <c r="B44" s="18"/>
      <c r="C44" s="18" t="s">
        <v>158</v>
      </c>
      <c r="D44" s="25"/>
      <c r="E44" s="19">
        <v>1702</v>
      </c>
      <c r="F44" s="12"/>
    </row>
    <row r="45" spans="1:15" s="3" customFormat="1" ht="18.75">
      <c r="A45" s="78"/>
      <c r="B45" s="18"/>
      <c r="C45" s="18" t="s">
        <v>159</v>
      </c>
      <c r="D45" s="25"/>
      <c r="E45" s="19">
        <v>1812</v>
      </c>
      <c r="F45" s="12"/>
    </row>
    <row r="46" spans="1:15">
      <c r="A46" s="10"/>
      <c r="B46" s="11"/>
      <c r="C46" s="5"/>
      <c r="D46" s="5"/>
      <c r="E46" s="5"/>
      <c r="F46" s="5"/>
    </row>
    <row r="47" spans="1:15">
      <c r="A47" s="10"/>
      <c r="B47" s="11"/>
      <c r="C47" s="5"/>
      <c r="D47" s="5"/>
      <c r="E47" s="5"/>
      <c r="F47" s="5"/>
    </row>
    <row r="48" spans="1:15">
      <c r="A48" s="10"/>
      <c r="B48" s="11"/>
      <c r="C48" s="5"/>
      <c r="D48" s="5"/>
      <c r="E48" s="5"/>
      <c r="F48" s="5"/>
    </row>
    <row r="49" spans="1:6">
      <c r="A49" s="10"/>
      <c r="B49" s="11"/>
      <c r="C49" s="5"/>
      <c r="D49" s="5"/>
      <c r="E49" s="5"/>
      <c r="F49" s="5"/>
    </row>
    <row r="50" spans="1:6">
      <c r="A50" s="10"/>
      <c r="B50" s="11"/>
      <c r="C50" s="5"/>
      <c r="D50" s="5"/>
      <c r="E50" s="5"/>
      <c r="F50" s="5"/>
    </row>
    <row r="51" spans="1:6">
      <c r="A51" s="10"/>
      <c r="B51" s="11"/>
      <c r="C51" s="5"/>
      <c r="D51" s="5"/>
      <c r="E51" s="5"/>
      <c r="F51" s="5"/>
    </row>
    <row r="52" spans="1:6">
      <c r="A52" s="10"/>
      <c r="B52" s="11"/>
      <c r="C52" s="5"/>
      <c r="D52" s="5"/>
      <c r="E52" s="5"/>
      <c r="F52" s="5"/>
    </row>
  </sheetData>
  <mergeCells count="26">
    <mergeCell ref="F3:F16"/>
    <mergeCell ref="F17:F25"/>
    <mergeCell ref="F26:F29"/>
    <mergeCell ref="A23:A25"/>
    <mergeCell ref="A26:A29"/>
    <mergeCell ref="A44:A45"/>
    <mergeCell ref="A42:F42"/>
    <mergeCell ref="B43:C43"/>
    <mergeCell ref="A39:F39"/>
    <mergeCell ref="A40:C40"/>
    <mergeCell ref="A41:D41"/>
    <mergeCell ref="A1:F1"/>
    <mergeCell ref="A38:C38"/>
    <mergeCell ref="A36:B37"/>
    <mergeCell ref="A2:B2"/>
    <mergeCell ref="B29:C29"/>
    <mergeCell ref="B30:C30"/>
    <mergeCell ref="B31:C31"/>
    <mergeCell ref="B33:C33"/>
    <mergeCell ref="A30:A34"/>
    <mergeCell ref="D23:D26"/>
    <mergeCell ref="B34:C34"/>
    <mergeCell ref="E23:E26"/>
    <mergeCell ref="A3:A7"/>
    <mergeCell ref="A9:A16"/>
    <mergeCell ref="A21:A22"/>
  </mergeCells>
  <phoneticPr fontId="9" type="noConversion"/>
  <pageMargins left="0.75" right="0.75" top="1" bottom="1" header="0.51" footer="0.5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0"/>
  <sheetViews>
    <sheetView topLeftCell="A28" workbookViewId="0">
      <selection activeCell="B35" sqref="B35"/>
    </sheetView>
  </sheetViews>
  <sheetFormatPr defaultRowHeight="14.25"/>
  <cols>
    <col min="1" max="1" width="10.75" style="6" customWidth="1"/>
    <col min="2" max="2" width="20" style="58" customWidth="1"/>
    <col min="3" max="3" width="56.875" style="50" customWidth="1"/>
    <col min="4" max="4" width="8.125" style="50" customWidth="1"/>
    <col min="5" max="5" width="7.125" style="10" customWidth="1"/>
    <col min="6" max="6" width="27.375" style="11" customWidth="1"/>
    <col min="7" max="16384" width="9" style="51"/>
  </cols>
  <sheetData>
    <row r="1" spans="1:17" s="52" customFormat="1" ht="30" customHeight="1">
      <c r="A1" s="97" t="s">
        <v>162</v>
      </c>
      <c r="B1" s="98"/>
      <c r="C1" s="98"/>
      <c r="D1" s="98"/>
      <c r="E1" s="98"/>
      <c r="F1" s="98"/>
      <c r="Q1" s="53"/>
    </row>
    <row r="2" spans="1:17" ht="27" customHeight="1">
      <c r="A2" s="69" t="s">
        <v>252</v>
      </c>
      <c r="B2" s="13" t="s">
        <v>0</v>
      </c>
      <c r="C2" s="13" t="s">
        <v>1</v>
      </c>
      <c r="D2" s="13" t="s">
        <v>2</v>
      </c>
      <c r="E2" s="13" t="s">
        <v>3</v>
      </c>
      <c r="F2" s="30" t="s">
        <v>4</v>
      </c>
    </row>
    <row r="3" spans="1:17" ht="80.25" customHeight="1">
      <c r="A3" s="70" t="s">
        <v>239</v>
      </c>
      <c r="B3" s="37" t="s">
        <v>5</v>
      </c>
      <c r="C3" s="14" t="s">
        <v>163</v>
      </c>
      <c r="D3" s="15">
        <v>90</v>
      </c>
      <c r="E3" s="15" t="s">
        <v>6</v>
      </c>
      <c r="F3" s="38" t="s">
        <v>226</v>
      </c>
      <c r="Q3" s="31"/>
    </row>
    <row r="4" spans="1:17" s="54" customFormat="1" ht="28.5" customHeight="1">
      <c r="A4" s="99" t="s">
        <v>240</v>
      </c>
      <c r="B4" s="14" t="s">
        <v>7</v>
      </c>
      <c r="C4" s="14" t="s">
        <v>8</v>
      </c>
      <c r="D4" s="15">
        <v>260</v>
      </c>
      <c r="E4" s="94" t="s">
        <v>9</v>
      </c>
      <c r="F4" s="93"/>
    </row>
    <row r="5" spans="1:17" ht="39" customHeight="1">
      <c r="A5" s="99"/>
      <c r="B5" s="14" t="s">
        <v>10</v>
      </c>
      <c r="C5" s="14" t="s">
        <v>11</v>
      </c>
      <c r="D5" s="17">
        <v>40</v>
      </c>
      <c r="E5" s="94"/>
      <c r="F5" s="93"/>
    </row>
    <row r="6" spans="1:17" ht="26.25" customHeight="1">
      <c r="A6" s="99"/>
      <c r="B6" s="14" t="s">
        <v>12</v>
      </c>
      <c r="C6" s="14" t="s">
        <v>13</v>
      </c>
      <c r="D6" s="17">
        <v>60</v>
      </c>
      <c r="E6" s="94"/>
      <c r="F6" s="93"/>
    </row>
    <row r="7" spans="1:17" ht="21" customHeight="1">
      <c r="A7" s="99"/>
      <c r="B7" s="14" t="s">
        <v>14</v>
      </c>
      <c r="C7" s="14" t="s">
        <v>15</v>
      </c>
      <c r="D7" s="17">
        <v>190</v>
      </c>
      <c r="E7" s="94"/>
      <c r="F7" s="93"/>
    </row>
    <row r="8" spans="1:17" ht="21" customHeight="1">
      <c r="A8" s="99"/>
      <c r="B8" s="72" t="s">
        <v>16</v>
      </c>
      <c r="C8" s="72"/>
      <c r="D8" s="17">
        <v>1.7</v>
      </c>
      <c r="E8" s="94"/>
      <c r="F8" s="93"/>
    </row>
    <row r="9" spans="1:17" s="55" customFormat="1" ht="36" customHeight="1">
      <c r="A9" s="69" t="s">
        <v>241</v>
      </c>
      <c r="B9" s="14" t="s">
        <v>17</v>
      </c>
      <c r="C9" s="14" t="s">
        <v>18</v>
      </c>
      <c r="D9" s="15">
        <v>110</v>
      </c>
      <c r="E9" s="15" t="s">
        <v>19</v>
      </c>
      <c r="F9" s="26"/>
    </row>
    <row r="10" spans="1:17" ht="27" customHeight="1">
      <c r="A10" s="92" t="s">
        <v>242</v>
      </c>
      <c r="B10" s="14" t="s">
        <v>20</v>
      </c>
      <c r="C10" s="14" t="s">
        <v>21</v>
      </c>
      <c r="D10" s="17">
        <v>45</v>
      </c>
      <c r="E10" s="94" t="s">
        <v>22</v>
      </c>
      <c r="F10" s="93" t="s">
        <v>224</v>
      </c>
    </row>
    <row r="11" spans="1:17" ht="21" customHeight="1">
      <c r="A11" s="92"/>
      <c r="B11" s="14" t="s">
        <v>23</v>
      </c>
      <c r="C11" s="14" t="s">
        <v>24</v>
      </c>
      <c r="D11" s="15">
        <v>10</v>
      </c>
      <c r="E11" s="94"/>
      <c r="F11" s="93"/>
    </row>
    <row r="12" spans="1:17" ht="33.75" customHeight="1">
      <c r="A12" s="92"/>
      <c r="B12" s="72" t="s">
        <v>25</v>
      </c>
      <c r="C12" s="72"/>
      <c r="D12" s="15">
        <v>2.21</v>
      </c>
      <c r="E12" s="94"/>
      <c r="F12" s="93"/>
    </row>
    <row r="13" spans="1:17" ht="31.5" customHeight="1">
      <c r="A13" s="92" t="s">
        <v>243</v>
      </c>
      <c r="B13" s="20" t="s">
        <v>26</v>
      </c>
      <c r="C13" s="14" t="s">
        <v>27</v>
      </c>
      <c r="D13" s="15">
        <v>100</v>
      </c>
      <c r="E13" s="94" t="s">
        <v>28</v>
      </c>
      <c r="F13" s="93" t="s">
        <v>223</v>
      </c>
    </row>
    <row r="14" spans="1:17" ht="43.5" customHeight="1">
      <c r="A14" s="92"/>
      <c r="B14" s="14" t="s">
        <v>29</v>
      </c>
      <c r="C14" s="14" t="s">
        <v>30</v>
      </c>
      <c r="D14" s="17">
        <v>180</v>
      </c>
      <c r="E14" s="94"/>
      <c r="F14" s="93"/>
    </row>
    <row r="15" spans="1:17" ht="18.75" customHeight="1">
      <c r="A15" s="92"/>
      <c r="B15" s="72" t="s">
        <v>31</v>
      </c>
      <c r="C15" s="72"/>
      <c r="D15" s="17">
        <v>0.85</v>
      </c>
      <c r="E15" s="94"/>
      <c r="F15" s="93"/>
    </row>
    <row r="16" spans="1:17" ht="62.25" customHeight="1">
      <c r="A16" s="69" t="s">
        <v>244</v>
      </c>
      <c r="B16" s="14" t="s">
        <v>32</v>
      </c>
      <c r="C16" s="14" t="s">
        <v>33</v>
      </c>
      <c r="D16" s="15">
        <v>120</v>
      </c>
      <c r="E16" s="15" t="s">
        <v>34</v>
      </c>
      <c r="F16" s="32" t="s">
        <v>227</v>
      </c>
    </row>
    <row r="17" spans="1:6" ht="51" customHeight="1">
      <c r="A17" s="92" t="s">
        <v>245</v>
      </c>
      <c r="B17" s="14" t="s">
        <v>35</v>
      </c>
      <c r="C17" s="14" t="s">
        <v>36</v>
      </c>
      <c r="D17" s="17">
        <v>20</v>
      </c>
      <c r="E17" s="94" t="s">
        <v>37</v>
      </c>
      <c r="F17" s="93" t="s">
        <v>38</v>
      </c>
    </row>
    <row r="18" spans="1:6" ht="25.5" customHeight="1">
      <c r="A18" s="92"/>
      <c r="B18" s="72" t="s">
        <v>31</v>
      </c>
      <c r="C18" s="72"/>
      <c r="D18" s="17">
        <v>0.85</v>
      </c>
      <c r="E18" s="94"/>
      <c r="F18" s="93"/>
    </row>
    <row r="19" spans="1:6" s="54" customFormat="1" ht="63" customHeight="1">
      <c r="A19" s="69" t="s">
        <v>246</v>
      </c>
      <c r="B19" s="14" t="s">
        <v>39</v>
      </c>
      <c r="C19" s="14" t="s">
        <v>40</v>
      </c>
      <c r="D19" s="17">
        <v>400</v>
      </c>
      <c r="E19" s="15" t="s">
        <v>41</v>
      </c>
      <c r="F19" s="33" t="s">
        <v>225</v>
      </c>
    </row>
    <row r="20" spans="1:6" ht="28.5" customHeight="1">
      <c r="A20" s="92" t="s">
        <v>247</v>
      </c>
      <c r="B20" s="34" t="s">
        <v>42</v>
      </c>
      <c r="C20" s="34" t="s">
        <v>43</v>
      </c>
      <c r="D20" s="35">
        <v>100</v>
      </c>
      <c r="E20" s="94" t="s">
        <v>44</v>
      </c>
      <c r="F20" s="93"/>
    </row>
    <row r="21" spans="1:6" ht="28.5" customHeight="1">
      <c r="A21" s="92"/>
      <c r="B21" s="14" t="s">
        <v>45</v>
      </c>
      <c r="C21" s="14" t="s">
        <v>46</v>
      </c>
      <c r="D21" s="15">
        <v>100</v>
      </c>
      <c r="E21" s="94"/>
      <c r="F21" s="93"/>
    </row>
    <row r="22" spans="1:6" ht="23.25" customHeight="1">
      <c r="A22" s="92"/>
      <c r="B22" s="14" t="s">
        <v>47</v>
      </c>
      <c r="C22" s="14" t="s">
        <v>46</v>
      </c>
      <c r="D22" s="15">
        <v>100</v>
      </c>
      <c r="E22" s="94"/>
      <c r="F22" s="93"/>
    </row>
    <row r="23" spans="1:6" ht="18.75" customHeight="1">
      <c r="A23" s="92"/>
      <c r="B23" s="72" t="s">
        <v>31</v>
      </c>
      <c r="C23" s="72"/>
      <c r="D23" s="15">
        <v>0.85</v>
      </c>
      <c r="E23" s="94"/>
      <c r="F23" s="93"/>
    </row>
    <row r="24" spans="1:6" s="56" customFormat="1" ht="39" customHeight="1">
      <c r="A24" s="92" t="s">
        <v>248</v>
      </c>
      <c r="B24" s="14" t="s">
        <v>48</v>
      </c>
      <c r="C24" s="14" t="s">
        <v>49</v>
      </c>
      <c r="D24" s="15">
        <v>130</v>
      </c>
      <c r="E24" s="94" t="s">
        <v>50</v>
      </c>
      <c r="F24" s="95" t="s">
        <v>51</v>
      </c>
    </row>
    <row r="25" spans="1:6" s="56" customFormat="1" ht="27" customHeight="1">
      <c r="A25" s="92"/>
      <c r="B25" s="14" t="s">
        <v>52</v>
      </c>
      <c r="C25" s="14" t="s">
        <v>53</v>
      </c>
      <c r="D25" s="15">
        <v>120</v>
      </c>
      <c r="E25" s="94"/>
      <c r="F25" s="95"/>
    </row>
    <row r="26" spans="1:6" s="56" customFormat="1" ht="22.5" customHeight="1">
      <c r="A26" s="92"/>
      <c r="B26" s="72" t="s">
        <v>31</v>
      </c>
      <c r="C26" s="72"/>
      <c r="D26" s="15">
        <v>0.85</v>
      </c>
      <c r="E26" s="94"/>
      <c r="F26" s="95"/>
    </row>
    <row r="27" spans="1:6" ht="34.5" customHeight="1">
      <c r="A27" s="92" t="s">
        <v>249</v>
      </c>
      <c r="B27" s="14" t="s">
        <v>54</v>
      </c>
      <c r="C27" s="14" t="s">
        <v>55</v>
      </c>
      <c r="D27" s="17">
        <v>110</v>
      </c>
      <c r="E27" s="15" t="s">
        <v>56</v>
      </c>
      <c r="F27" s="96" t="s">
        <v>57</v>
      </c>
    </row>
    <row r="28" spans="1:6" ht="37.5" customHeight="1">
      <c r="A28" s="92"/>
      <c r="B28" s="14" t="s">
        <v>58</v>
      </c>
      <c r="C28" s="14" t="s">
        <v>59</v>
      </c>
      <c r="D28" s="17">
        <v>120</v>
      </c>
      <c r="E28" s="15" t="s">
        <v>60</v>
      </c>
      <c r="F28" s="96"/>
    </row>
    <row r="29" spans="1:6" ht="48.75" customHeight="1">
      <c r="A29" s="92"/>
      <c r="B29" s="14" t="s">
        <v>61</v>
      </c>
      <c r="C29" s="14" t="s">
        <v>62</v>
      </c>
      <c r="D29" s="17">
        <v>70</v>
      </c>
      <c r="E29" s="15" t="s">
        <v>63</v>
      </c>
      <c r="F29" s="96"/>
    </row>
    <row r="30" spans="1:6" s="56" customFormat="1" ht="34.5" customHeight="1">
      <c r="A30" s="92" t="s">
        <v>253</v>
      </c>
      <c r="B30" s="14" t="s">
        <v>64</v>
      </c>
      <c r="C30" s="14" t="s">
        <v>65</v>
      </c>
      <c r="D30" s="15">
        <v>130</v>
      </c>
      <c r="E30" s="94" t="s">
        <v>66</v>
      </c>
      <c r="F30" s="95" t="s">
        <v>67</v>
      </c>
    </row>
    <row r="31" spans="1:6" s="56" customFormat="1" ht="21.75" customHeight="1">
      <c r="A31" s="92"/>
      <c r="B31" s="14" t="s">
        <v>68</v>
      </c>
      <c r="C31" s="14" t="s">
        <v>69</v>
      </c>
      <c r="D31" s="15">
        <v>120</v>
      </c>
      <c r="E31" s="94"/>
      <c r="F31" s="95"/>
    </row>
    <row r="32" spans="1:6" s="57" customFormat="1" ht="60.75" customHeight="1">
      <c r="A32" s="92"/>
      <c r="B32" s="14" t="s">
        <v>70</v>
      </c>
      <c r="C32" s="14" t="s">
        <v>71</v>
      </c>
      <c r="D32" s="15">
        <v>150</v>
      </c>
      <c r="E32" s="94"/>
      <c r="F32" s="95"/>
    </row>
    <row r="33" spans="1:6" s="56" customFormat="1" ht="21" customHeight="1">
      <c r="A33" s="92"/>
      <c r="B33" s="29" t="s">
        <v>72</v>
      </c>
      <c r="C33" s="29" t="s">
        <v>73</v>
      </c>
      <c r="D33" s="17">
        <v>25</v>
      </c>
      <c r="E33" s="94"/>
      <c r="F33" s="95"/>
    </row>
    <row r="34" spans="1:6" s="56" customFormat="1" ht="21" customHeight="1">
      <c r="A34" s="92"/>
      <c r="B34" s="72" t="s">
        <v>74</v>
      </c>
      <c r="C34" s="72"/>
      <c r="D34" s="17">
        <f>0.85*3</f>
        <v>2.5499999999999998</v>
      </c>
      <c r="E34" s="94"/>
      <c r="F34" s="95"/>
    </row>
    <row r="35" spans="1:6" ht="74.25" customHeight="1">
      <c r="A35" s="92" t="s">
        <v>250</v>
      </c>
      <c r="B35" s="14" t="s">
        <v>75</v>
      </c>
      <c r="C35" s="14" t="s">
        <v>76</v>
      </c>
      <c r="D35" s="17">
        <v>210</v>
      </c>
      <c r="E35" s="94" t="s">
        <v>77</v>
      </c>
      <c r="F35" s="93" t="s">
        <v>228</v>
      </c>
    </row>
    <row r="36" spans="1:6" ht="22.5" customHeight="1">
      <c r="A36" s="92"/>
      <c r="B36" s="72" t="s">
        <v>31</v>
      </c>
      <c r="C36" s="72"/>
      <c r="D36" s="17">
        <v>0.85</v>
      </c>
      <c r="E36" s="94"/>
      <c r="F36" s="93"/>
    </row>
    <row r="37" spans="1:6" ht="36.75" customHeight="1">
      <c r="A37" s="92" t="s">
        <v>251</v>
      </c>
      <c r="B37" s="14" t="s">
        <v>78</v>
      </c>
      <c r="C37" s="14" t="s">
        <v>79</v>
      </c>
      <c r="D37" s="17">
        <v>320</v>
      </c>
      <c r="E37" s="15" t="s">
        <v>80</v>
      </c>
      <c r="F37" s="93" t="s">
        <v>81</v>
      </c>
    </row>
    <row r="38" spans="1:6" ht="37.5" customHeight="1">
      <c r="A38" s="92"/>
      <c r="B38" s="14" t="s">
        <v>164</v>
      </c>
      <c r="C38" s="14" t="s">
        <v>82</v>
      </c>
      <c r="D38" s="15">
        <v>115</v>
      </c>
      <c r="E38" s="15" t="s">
        <v>83</v>
      </c>
      <c r="F38" s="93"/>
    </row>
    <row r="39" spans="1:6" ht="38.25" customHeight="1">
      <c r="A39" s="92"/>
      <c r="B39" s="14" t="s">
        <v>165</v>
      </c>
      <c r="C39" s="14" t="s">
        <v>84</v>
      </c>
      <c r="D39" s="15">
        <v>85</v>
      </c>
      <c r="E39" s="15" t="s">
        <v>85</v>
      </c>
      <c r="F39" s="93"/>
    </row>
    <row r="40" spans="1:6" ht="83.25" customHeight="1">
      <c r="A40" s="92"/>
      <c r="B40" s="59" t="s">
        <v>86</v>
      </c>
      <c r="C40" s="14" t="s">
        <v>87</v>
      </c>
      <c r="D40" s="15" t="s">
        <v>88</v>
      </c>
      <c r="E40" s="15" t="s">
        <v>89</v>
      </c>
      <c r="F40" s="36" t="s">
        <v>90</v>
      </c>
    </row>
    <row r="42" spans="1:6">
      <c r="A42" s="50"/>
      <c r="B42" s="11"/>
      <c r="C42" s="51"/>
      <c r="D42" s="51"/>
      <c r="E42" s="51"/>
      <c r="F42" s="51"/>
    </row>
    <row r="43" spans="1:6">
      <c r="A43" s="50"/>
      <c r="B43" s="11"/>
      <c r="C43" s="51"/>
      <c r="D43" s="51"/>
      <c r="E43" s="51"/>
      <c r="F43" s="51"/>
    </row>
    <row r="44" spans="1:6">
      <c r="A44" s="50"/>
      <c r="B44" s="11"/>
      <c r="C44" s="51"/>
      <c r="D44" s="51"/>
      <c r="E44" s="51"/>
      <c r="F44" s="51"/>
    </row>
    <row r="45" spans="1:6">
      <c r="A45" s="50"/>
      <c r="B45" s="11"/>
      <c r="C45" s="51"/>
      <c r="D45" s="51"/>
      <c r="E45" s="51"/>
      <c r="F45" s="51"/>
    </row>
    <row r="46" spans="1:6">
      <c r="A46" s="50"/>
      <c r="B46" s="11"/>
      <c r="C46" s="51"/>
      <c r="D46" s="51"/>
      <c r="E46" s="51"/>
      <c r="F46" s="51"/>
    </row>
    <row r="47" spans="1:6">
      <c r="A47" s="50"/>
      <c r="B47" s="11"/>
      <c r="C47" s="51"/>
      <c r="D47" s="51"/>
      <c r="E47" s="51"/>
      <c r="F47" s="51"/>
    </row>
    <row r="48" spans="1:6">
      <c r="A48" s="50"/>
      <c r="B48" s="11"/>
      <c r="C48" s="51"/>
      <c r="D48" s="51"/>
      <c r="E48" s="51"/>
      <c r="F48" s="51"/>
    </row>
    <row r="49" spans="1:6">
      <c r="A49" s="50"/>
      <c r="B49" s="11"/>
      <c r="C49" s="51"/>
      <c r="D49" s="51"/>
      <c r="E49" s="51"/>
      <c r="F49" s="51"/>
    </row>
    <row r="50" spans="1:6">
      <c r="A50" s="50"/>
      <c r="B50" s="11"/>
      <c r="C50" s="51"/>
      <c r="D50" s="51"/>
      <c r="E50" s="51"/>
      <c r="F50" s="51"/>
    </row>
    <row r="51" spans="1:6">
      <c r="A51" s="50"/>
      <c r="B51" s="11"/>
      <c r="C51" s="51"/>
      <c r="D51" s="51"/>
      <c r="E51" s="51"/>
      <c r="F51" s="51"/>
    </row>
    <row r="52" spans="1:6">
      <c r="A52" s="50"/>
      <c r="B52" s="11"/>
      <c r="C52" s="51"/>
      <c r="D52" s="51"/>
      <c r="E52" s="51"/>
      <c r="F52" s="51"/>
    </row>
    <row r="53" spans="1:6">
      <c r="A53" s="50"/>
      <c r="B53" s="11"/>
      <c r="C53" s="51"/>
      <c r="D53" s="51"/>
      <c r="E53" s="51"/>
      <c r="F53" s="51"/>
    </row>
    <row r="54" spans="1:6">
      <c r="A54" s="50"/>
      <c r="B54" s="11"/>
      <c r="C54" s="51"/>
      <c r="D54" s="51"/>
      <c r="E54" s="51"/>
      <c r="F54" s="51"/>
    </row>
    <row r="55" spans="1:6">
      <c r="A55" s="50"/>
      <c r="B55" s="11"/>
      <c r="C55" s="51"/>
      <c r="D55" s="51"/>
      <c r="E55" s="51"/>
      <c r="F55" s="51"/>
    </row>
    <row r="56" spans="1:6">
      <c r="A56" s="50"/>
      <c r="B56" s="11"/>
      <c r="C56" s="51"/>
      <c r="D56" s="51"/>
      <c r="E56" s="51"/>
      <c r="F56" s="51"/>
    </row>
    <row r="57" spans="1:6">
      <c r="A57" s="50"/>
      <c r="B57" s="11"/>
      <c r="C57" s="51"/>
      <c r="D57" s="51"/>
      <c r="E57" s="51"/>
      <c r="F57" s="51"/>
    </row>
    <row r="58" spans="1:6">
      <c r="A58" s="50"/>
      <c r="B58" s="11"/>
      <c r="C58" s="51"/>
      <c r="D58" s="51"/>
      <c r="E58" s="51"/>
      <c r="F58" s="51"/>
    </row>
    <row r="59" spans="1:6">
      <c r="A59" s="50"/>
      <c r="B59" s="11"/>
      <c r="C59" s="51"/>
      <c r="D59" s="51"/>
      <c r="E59" s="51"/>
      <c r="F59" s="51"/>
    </row>
    <row r="60" spans="1:6">
      <c r="A60" s="50"/>
      <c r="B60" s="11"/>
      <c r="C60" s="51"/>
      <c r="D60" s="51"/>
      <c r="E60" s="51"/>
      <c r="F60" s="51"/>
    </row>
  </sheetData>
  <mergeCells count="37">
    <mergeCell ref="A1:F1"/>
    <mergeCell ref="A4:A8"/>
    <mergeCell ref="E4:E8"/>
    <mergeCell ref="F4:F8"/>
    <mergeCell ref="B8:C8"/>
    <mergeCell ref="A10:A12"/>
    <mergeCell ref="E10:E12"/>
    <mergeCell ref="F10:F12"/>
    <mergeCell ref="B12:C12"/>
    <mergeCell ref="A13:A15"/>
    <mergeCell ref="E13:E15"/>
    <mergeCell ref="F13:F15"/>
    <mergeCell ref="B15:C15"/>
    <mergeCell ref="A17:A18"/>
    <mergeCell ref="E17:E18"/>
    <mergeCell ref="F17:F18"/>
    <mergeCell ref="B18:C18"/>
    <mergeCell ref="A20:A23"/>
    <mergeCell ref="E20:E23"/>
    <mergeCell ref="F20:F23"/>
    <mergeCell ref="B23:C23"/>
    <mergeCell ref="A24:A26"/>
    <mergeCell ref="E24:E26"/>
    <mergeCell ref="F24:F26"/>
    <mergeCell ref="B26:C26"/>
    <mergeCell ref="A27:A29"/>
    <mergeCell ref="F27:F29"/>
    <mergeCell ref="A37:A40"/>
    <mergeCell ref="F37:F39"/>
    <mergeCell ref="A30:A34"/>
    <mergeCell ref="E30:E34"/>
    <mergeCell ref="F30:F34"/>
    <mergeCell ref="B34:C34"/>
    <mergeCell ref="A35:A36"/>
    <mergeCell ref="E35:E36"/>
    <mergeCell ref="F35:F36"/>
    <mergeCell ref="B36:C36"/>
  </mergeCells>
  <phoneticPr fontId="9" type="noConversion"/>
  <pageMargins left="0.39370078740157483" right="0.39370078740157483" top="0.39370078740157483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"/>
  <sheetViews>
    <sheetView topLeftCell="A16" workbookViewId="0">
      <selection sqref="A1:IV1"/>
    </sheetView>
  </sheetViews>
  <sheetFormatPr defaultRowHeight="30" customHeight="1"/>
  <cols>
    <col min="1" max="1" width="6.625" style="43" bestFit="1" customWidth="1"/>
    <col min="2" max="2" width="16.125" style="43" customWidth="1"/>
    <col min="3" max="3" width="40" style="43" customWidth="1"/>
    <col min="4" max="4" width="11.25" style="43" customWidth="1"/>
    <col min="5" max="16384" width="9" style="43"/>
  </cols>
  <sheetData>
    <row r="1" spans="1:4" ht="30" customHeight="1">
      <c r="A1" s="100" t="s">
        <v>233</v>
      </c>
      <c r="B1" s="100"/>
      <c r="C1" s="100"/>
      <c r="D1" s="100"/>
    </row>
    <row r="2" spans="1:4" ht="30" customHeight="1">
      <c r="A2" s="44" t="s">
        <v>176</v>
      </c>
      <c r="B2" s="44" t="s">
        <v>177</v>
      </c>
      <c r="C2" s="44" t="s">
        <v>178</v>
      </c>
      <c r="D2" s="44" t="s">
        <v>209</v>
      </c>
    </row>
    <row r="3" spans="1:4" ht="30" customHeight="1">
      <c r="A3" s="45">
        <v>1</v>
      </c>
      <c r="B3" s="45" t="s">
        <v>179</v>
      </c>
      <c r="C3" s="45" t="s">
        <v>180</v>
      </c>
      <c r="D3" s="45">
        <v>10</v>
      </c>
    </row>
    <row r="4" spans="1:4" ht="30" customHeight="1">
      <c r="A4" s="45">
        <v>2</v>
      </c>
      <c r="B4" s="45" t="s">
        <v>139</v>
      </c>
      <c r="C4" s="45" t="s">
        <v>181</v>
      </c>
      <c r="D4" s="45">
        <v>10</v>
      </c>
    </row>
    <row r="5" spans="1:4" ht="30" customHeight="1">
      <c r="A5" s="45">
        <v>3</v>
      </c>
      <c r="B5" s="45" t="s">
        <v>182</v>
      </c>
      <c r="C5" s="45" t="s">
        <v>183</v>
      </c>
      <c r="D5" s="45">
        <v>10</v>
      </c>
    </row>
    <row r="6" spans="1:4" ht="30" customHeight="1">
      <c r="A6" s="68">
        <v>4</v>
      </c>
      <c r="B6" s="45" t="s">
        <v>184</v>
      </c>
      <c r="C6" s="45" t="s">
        <v>185</v>
      </c>
      <c r="D6" s="45">
        <v>15</v>
      </c>
    </row>
    <row r="7" spans="1:4" ht="30" customHeight="1">
      <c r="A7" s="68">
        <v>5</v>
      </c>
      <c r="B7" s="45" t="s">
        <v>187</v>
      </c>
      <c r="C7" s="45" t="s">
        <v>188</v>
      </c>
      <c r="D7" s="45">
        <v>39</v>
      </c>
    </row>
    <row r="8" spans="1:4" ht="30" customHeight="1">
      <c r="A8" s="68">
        <v>6</v>
      </c>
      <c r="B8" s="45" t="s">
        <v>186</v>
      </c>
      <c r="C8" s="68" t="s">
        <v>238</v>
      </c>
      <c r="D8" s="46">
        <v>92</v>
      </c>
    </row>
    <row r="9" spans="1:4" ht="30" customHeight="1">
      <c r="A9" s="68">
        <v>7</v>
      </c>
      <c r="B9" s="45" t="s">
        <v>206</v>
      </c>
      <c r="C9" s="45" t="s">
        <v>207</v>
      </c>
      <c r="D9" s="45">
        <v>60</v>
      </c>
    </row>
    <row r="10" spans="1:4" ht="30" customHeight="1">
      <c r="A10" s="68">
        <v>8</v>
      </c>
      <c r="B10" s="60" t="s">
        <v>231</v>
      </c>
      <c r="C10" s="61" t="s">
        <v>232</v>
      </c>
      <c r="D10" s="60">
        <v>97</v>
      </c>
    </row>
    <row r="11" spans="1:4" ht="30" customHeight="1">
      <c r="A11" s="68">
        <v>9</v>
      </c>
      <c r="B11" s="68" t="s">
        <v>229</v>
      </c>
      <c r="C11" s="68" t="s">
        <v>230</v>
      </c>
      <c r="D11" s="68">
        <v>20</v>
      </c>
    </row>
    <row r="12" spans="1:4" ht="30" customHeight="1">
      <c r="A12" s="68">
        <v>10</v>
      </c>
      <c r="B12" s="45" t="s">
        <v>189</v>
      </c>
      <c r="C12" s="45" t="s">
        <v>190</v>
      </c>
      <c r="D12" s="45">
        <v>45</v>
      </c>
    </row>
    <row r="13" spans="1:4" ht="30" customHeight="1">
      <c r="A13" s="68">
        <v>11</v>
      </c>
      <c r="B13" s="45" t="s">
        <v>191</v>
      </c>
      <c r="C13" s="45" t="s">
        <v>192</v>
      </c>
      <c r="D13" s="45">
        <v>15</v>
      </c>
    </row>
    <row r="14" spans="1:4" ht="30" customHeight="1">
      <c r="A14" s="68">
        <v>12</v>
      </c>
      <c r="B14" s="45" t="s">
        <v>193</v>
      </c>
      <c r="C14" s="45" t="s">
        <v>194</v>
      </c>
      <c r="D14" s="45">
        <v>4</v>
      </c>
    </row>
    <row r="15" spans="1:4" ht="30" customHeight="1">
      <c r="A15" s="68">
        <v>13</v>
      </c>
      <c r="B15" s="45" t="s">
        <v>195</v>
      </c>
      <c r="C15" s="45" t="s">
        <v>196</v>
      </c>
      <c r="D15" s="45">
        <v>22</v>
      </c>
    </row>
    <row r="16" spans="1:4" ht="30" customHeight="1">
      <c r="A16" s="68">
        <v>14</v>
      </c>
      <c r="B16" s="45" t="s">
        <v>197</v>
      </c>
      <c r="C16" s="45" t="s">
        <v>198</v>
      </c>
      <c r="D16" s="45">
        <v>11</v>
      </c>
    </row>
    <row r="17" spans="1:4" ht="30" customHeight="1">
      <c r="A17" s="68">
        <v>15</v>
      </c>
      <c r="B17" s="45" t="s">
        <v>199</v>
      </c>
      <c r="C17" s="45" t="s">
        <v>200</v>
      </c>
      <c r="D17" s="45">
        <v>8</v>
      </c>
    </row>
    <row r="18" spans="1:4" ht="30" customHeight="1">
      <c r="A18" s="68">
        <v>16</v>
      </c>
      <c r="B18" s="45" t="s">
        <v>201</v>
      </c>
      <c r="C18" s="45" t="s">
        <v>202</v>
      </c>
      <c r="D18" s="45">
        <v>15</v>
      </c>
    </row>
    <row r="19" spans="1:4" ht="30" customHeight="1">
      <c r="A19" s="68">
        <v>17</v>
      </c>
      <c r="B19" s="45" t="s">
        <v>203</v>
      </c>
      <c r="C19" s="45" t="s">
        <v>204</v>
      </c>
      <c r="D19" s="45">
        <v>15</v>
      </c>
    </row>
    <row r="20" spans="1:4" ht="30" customHeight="1">
      <c r="A20" s="68">
        <v>18</v>
      </c>
      <c r="B20" s="45" t="s">
        <v>205</v>
      </c>
      <c r="C20" s="47"/>
      <c r="D20" s="45">
        <v>12</v>
      </c>
    </row>
    <row r="21" spans="1:4" ht="30" customHeight="1">
      <c r="A21" s="47"/>
      <c r="B21" s="45" t="s">
        <v>208</v>
      </c>
      <c r="C21" s="47"/>
      <c r="D21" s="45">
        <v>500</v>
      </c>
    </row>
  </sheetData>
  <mergeCells count="1">
    <mergeCell ref="A1:D1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H9" sqref="H9"/>
    </sheetView>
  </sheetViews>
  <sheetFormatPr defaultRowHeight="27" customHeight="1"/>
  <cols>
    <col min="1" max="1" width="6.625" style="43" bestFit="1" customWidth="1"/>
    <col min="2" max="2" width="16.125" style="43" customWidth="1"/>
    <col min="3" max="3" width="40" style="43" customWidth="1"/>
    <col min="4" max="4" width="11.25" style="43" customWidth="1"/>
    <col min="5" max="16384" width="9" style="43"/>
  </cols>
  <sheetData>
    <row r="1" spans="1:4" ht="27" customHeight="1">
      <c r="A1" s="100" t="s">
        <v>235</v>
      </c>
      <c r="B1" s="100"/>
      <c r="C1" s="100"/>
      <c r="D1" s="100"/>
    </row>
    <row r="2" spans="1:4" ht="35.25" customHeight="1">
      <c r="A2" s="44" t="s">
        <v>176</v>
      </c>
      <c r="B2" s="44" t="s">
        <v>177</v>
      </c>
      <c r="C2" s="44" t="s">
        <v>178</v>
      </c>
      <c r="D2" s="44" t="s">
        <v>209</v>
      </c>
    </row>
    <row r="3" spans="1:4" ht="27" customHeight="1">
      <c r="A3" s="45">
        <v>1</v>
      </c>
      <c r="B3" s="68" t="s">
        <v>179</v>
      </c>
      <c r="C3" s="68" t="s">
        <v>180</v>
      </c>
      <c r="D3" s="68">
        <v>10</v>
      </c>
    </row>
    <row r="4" spans="1:4" ht="27" customHeight="1">
      <c r="A4" s="45">
        <v>2</v>
      </c>
      <c r="B4" s="68" t="s">
        <v>139</v>
      </c>
      <c r="C4" s="68" t="s">
        <v>181</v>
      </c>
      <c r="D4" s="68">
        <v>10</v>
      </c>
    </row>
    <row r="5" spans="1:4" ht="30.75" customHeight="1">
      <c r="A5" s="45">
        <v>3</v>
      </c>
      <c r="B5" s="68" t="s">
        <v>182</v>
      </c>
      <c r="C5" s="68" t="s">
        <v>183</v>
      </c>
      <c r="D5" s="68">
        <v>10</v>
      </c>
    </row>
    <row r="6" spans="1:4" ht="27" customHeight="1">
      <c r="A6" s="45">
        <v>4</v>
      </c>
      <c r="B6" s="68" t="s">
        <v>184</v>
      </c>
      <c r="C6" s="68" t="s">
        <v>185</v>
      </c>
      <c r="D6" s="68">
        <v>15</v>
      </c>
    </row>
    <row r="7" spans="1:4" ht="27" customHeight="1">
      <c r="A7" s="45">
        <v>5</v>
      </c>
      <c r="B7" s="68" t="s">
        <v>187</v>
      </c>
      <c r="C7" s="68" t="s">
        <v>188</v>
      </c>
      <c r="D7" s="68">
        <v>39</v>
      </c>
    </row>
    <row r="8" spans="1:4" ht="27" customHeight="1">
      <c r="A8" s="45">
        <v>6</v>
      </c>
      <c r="B8" s="68" t="s">
        <v>186</v>
      </c>
      <c r="C8" s="68" t="s">
        <v>238</v>
      </c>
      <c r="D8" s="46">
        <v>92</v>
      </c>
    </row>
    <row r="9" spans="1:4" ht="27" customHeight="1">
      <c r="A9" s="45">
        <v>7</v>
      </c>
      <c r="B9" s="68" t="s">
        <v>206</v>
      </c>
      <c r="C9" s="68" t="s">
        <v>207</v>
      </c>
      <c r="D9" s="68">
        <v>60</v>
      </c>
    </row>
    <row r="10" spans="1:4" ht="27" customHeight="1">
      <c r="A10" s="45">
        <v>8</v>
      </c>
      <c r="B10" s="68" t="s">
        <v>231</v>
      </c>
      <c r="C10" s="61" t="s">
        <v>232</v>
      </c>
      <c r="D10" s="68">
        <v>97</v>
      </c>
    </row>
    <row r="11" spans="1:4" ht="27" customHeight="1">
      <c r="A11" s="45">
        <v>9</v>
      </c>
      <c r="B11" s="68" t="s">
        <v>229</v>
      </c>
      <c r="C11" s="68" t="s">
        <v>230</v>
      </c>
      <c r="D11" s="68">
        <v>20</v>
      </c>
    </row>
    <row r="12" spans="1:4" ht="27" customHeight="1">
      <c r="A12" s="45">
        <v>10</v>
      </c>
      <c r="B12" s="68" t="s">
        <v>189</v>
      </c>
      <c r="C12" s="68" t="s">
        <v>190</v>
      </c>
      <c r="D12" s="68">
        <v>45</v>
      </c>
    </row>
    <row r="13" spans="1:4" ht="27" customHeight="1">
      <c r="A13" s="45">
        <v>11</v>
      </c>
      <c r="B13" s="68" t="s">
        <v>191</v>
      </c>
      <c r="C13" s="68" t="s">
        <v>192</v>
      </c>
      <c r="D13" s="68">
        <v>15</v>
      </c>
    </row>
    <row r="14" spans="1:4" ht="27" customHeight="1">
      <c r="A14" s="45">
        <v>12</v>
      </c>
      <c r="B14" s="68" t="s">
        <v>193</v>
      </c>
      <c r="C14" s="68" t="s">
        <v>194</v>
      </c>
      <c r="D14" s="68">
        <v>4</v>
      </c>
    </row>
    <row r="15" spans="1:4" ht="27" customHeight="1">
      <c r="A15" s="45">
        <v>13</v>
      </c>
      <c r="B15" s="68" t="s">
        <v>195</v>
      </c>
      <c r="C15" s="68" t="s">
        <v>196</v>
      </c>
      <c r="D15" s="68">
        <v>22</v>
      </c>
    </row>
    <row r="16" spans="1:4" ht="27" customHeight="1">
      <c r="A16" s="45">
        <v>14</v>
      </c>
      <c r="B16" s="68" t="s">
        <v>197</v>
      </c>
      <c r="C16" s="68" t="s">
        <v>198</v>
      </c>
      <c r="D16" s="68">
        <v>11</v>
      </c>
    </row>
    <row r="17" spans="1:4" ht="27" customHeight="1">
      <c r="A17" s="68">
        <v>15</v>
      </c>
      <c r="B17" s="68" t="s">
        <v>199</v>
      </c>
      <c r="C17" s="68" t="s">
        <v>200</v>
      </c>
      <c r="D17" s="68">
        <v>8</v>
      </c>
    </row>
    <row r="18" spans="1:4" ht="27" customHeight="1">
      <c r="A18" s="68">
        <v>16</v>
      </c>
      <c r="B18" s="68" t="s">
        <v>201</v>
      </c>
      <c r="C18" s="68" t="s">
        <v>202</v>
      </c>
      <c r="D18" s="68">
        <v>15</v>
      </c>
    </row>
    <row r="19" spans="1:4" ht="27" customHeight="1">
      <c r="A19" s="68">
        <v>17</v>
      </c>
      <c r="B19" s="68" t="s">
        <v>203</v>
      </c>
      <c r="C19" s="68" t="s">
        <v>204</v>
      </c>
      <c r="D19" s="68">
        <v>15</v>
      </c>
    </row>
    <row r="20" spans="1:4" ht="27" customHeight="1">
      <c r="A20" s="68">
        <v>18</v>
      </c>
      <c r="B20" s="68" t="s">
        <v>205</v>
      </c>
      <c r="C20" s="47"/>
      <c r="D20" s="68">
        <v>12</v>
      </c>
    </row>
    <row r="21" spans="1:4" ht="27" customHeight="1">
      <c r="A21" s="68">
        <v>19</v>
      </c>
      <c r="B21" s="49" t="s">
        <v>221</v>
      </c>
      <c r="C21" s="49" t="s">
        <v>210</v>
      </c>
      <c r="D21" s="49">
        <v>7</v>
      </c>
    </row>
    <row r="22" spans="1:4" ht="27" customHeight="1">
      <c r="A22" s="68">
        <v>20</v>
      </c>
      <c r="B22" s="49" t="s">
        <v>211</v>
      </c>
      <c r="C22" s="49" t="s">
        <v>212</v>
      </c>
      <c r="D22" s="49">
        <v>25</v>
      </c>
    </row>
    <row r="23" spans="1:4" ht="27" customHeight="1">
      <c r="A23" s="68">
        <v>21</v>
      </c>
      <c r="B23" s="49" t="s">
        <v>213</v>
      </c>
      <c r="C23" s="49" t="s">
        <v>214</v>
      </c>
      <c r="D23" s="49">
        <v>5</v>
      </c>
    </row>
    <row r="24" spans="1:4" ht="27" customHeight="1">
      <c r="A24" s="68">
        <v>22</v>
      </c>
      <c r="B24" s="49" t="s">
        <v>215</v>
      </c>
      <c r="C24" s="49" t="s">
        <v>216</v>
      </c>
      <c r="D24" s="49">
        <v>3</v>
      </c>
    </row>
    <row r="25" spans="1:4" ht="27" customHeight="1">
      <c r="A25" s="68">
        <v>23</v>
      </c>
      <c r="B25" s="49" t="s">
        <v>217</v>
      </c>
      <c r="C25" s="49" t="s">
        <v>218</v>
      </c>
      <c r="D25" s="49">
        <v>20</v>
      </c>
    </row>
    <row r="26" spans="1:4" ht="27" customHeight="1">
      <c r="A26" s="68">
        <v>24</v>
      </c>
      <c r="B26" s="49" t="s">
        <v>219</v>
      </c>
      <c r="C26" s="49" t="s">
        <v>220</v>
      </c>
      <c r="D26" s="49">
        <v>60</v>
      </c>
    </row>
    <row r="27" spans="1:4" ht="27" customHeight="1" thickBot="1">
      <c r="A27" s="48"/>
      <c r="B27" s="49" t="s">
        <v>222</v>
      </c>
      <c r="C27" s="49"/>
      <c r="D27" s="49">
        <v>620</v>
      </c>
    </row>
  </sheetData>
  <mergeCells count="1">
    <mergeCell ref="A1:D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JSKNVET</vt:lpstr>
      <vt:lpstr>湘雅三医套餐</vt:lpstr>
      <vt:lpstr>湘雅三医自选</vt:lpstr>
      <vt:lpstr>职工医套餐</vt:lpstr>
      <vt:lpstr>职工医女套餐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2017-09-27T09:02:10Z</cp:lastPrinted>
  <dcterms:created xsi:type="dcterms:W3CDTF">1996-12-17T01:32:42Z</dcterms:created>
  <dcterms:modified xsi:type="dcterms:W3CDTF">2018-09-30T02:45:22Z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